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530" windowHeight="4995" activeTab="0"/>
  </bookViews>
  <sheets>
    <sheet name="2-d" sheetId="1" r:id="rId1"/>
    <sheet name="3-h" sheetId="2" r:id="rId2"/>
    <sheet name="4-a" sheetId="3" r:id="rId3"/>
    <sheet name="4-d" sheetId="4" r:id="rId4"/>
    <sheet name="5-g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<sst xmlns="http://schemas.openxmlformats.org/spreadsheetml/2006/main" count="3" uniqueCount="3">
  <si>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Szogpont</t>
  </si>
  <si>
    <t>asszimp</t>
  </si>
  <si>
    <t>1-ben tart a pi/2-hoz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</si>
</sst>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12"/>
      <name val="Arial"/>
      <family val="0"/>
    </font>
    <font>
      <sz val="14.75"/>
      <name val="Arial"/>
      <family val="0"/>
    </font>
    <font>
      <sz val="11.25"/>
      <name val="Arial"/>
      <family val="0"/>
    </font>
    <font>
      <sz val="15.75"/>
      <name val="Arial"/>
      <family val="0"/>
    </font>
    <font>
      <sz val="17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'2-d'!$A$1:$A$79</c:f>
              <c:numCache/>
            </c:numRef>
          </c:xVal>
          <c:yVal>
            <c:numRef>
              <c:f>'2-d'!$B$1:$B$79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'2-d'!$C$1:$C$79</c:f>
              <c:numCache/>
            </c:numRef>
          </c:xVal>
          <c:yVal>
            <c:numRef>
              <c:f>'2-d'!$D$1:$D$52</c:f>
              <c:numCache/>
            </c:numRef>
          </c:yVal>
          <c:smooth val="1"/>
        </c:ser>
        <c:axId val="38300013"/>
        <c:axId val="9155798"/>
      </c:scatterChart>
      <c:val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55798"/>
        <c:crosses val="autoZero"/>
        <c:crossBetween val="midCat"/>
        <c:dispUnits/>
      </c:valAx>
      <c:valAx>
        <c:axId val="9155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00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'4-d'!$A$164:$A$184</c:f>
              <c:numCache/>
            </c:numRef>
          </c:xVal>
          <c:yVal>
            <c:numRef>
              <c:f>'4-d'!$B$164:$B$184</c:f>
              <c:numCache/>
            </c:numRef>
          </c:yVal>
          <c:smooth val="1"/>
        </c:ser>
        <c:axId val="30906583"/>
        <c:axId val="9723792"/>
      </c:scatterChart>
      <c:val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23792"/>
        <c:crosses val="autoZero"/>
        <c:crossBetween val="midCat"/>
        <c:dispUnits/>
      </c:valAx>
      <c:valAx>
        <c:axId val="9723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6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'5-g'!$A$5:$A$52</c:f>
              <c:numCache/>
            </c:numRef>
          </c:xVal>
          <c:yVal>
            <c:numRef>
              <c:f>'5-g'!$B$5:$B$52</c:f>
              <c:numCache/>
            </c:numRef>
          </c:yVal>
          <c:smooth val="1"/>
        </c:ser>
        <c:axId val="20405265"/>
        <c:axId val="49429658"/>
      </c:scatterChart>
      <c:val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29658"/>
        <c:crosses val="autoZero"/>
        <c:crossBetween val="midCat"/>
        <c:dispUnits/>
      </c:valAx>
      <c:valAx>
        <c:axId val="49429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05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'5-g'!$A$57:$A$90</c:f>
              <c:numCache/>
            </c:numRef>
          </c:xVal>
          <c:yVal>
            <c:numRef>
              <c:f>'5-g'!$B$57:$B$90</c:f>
              <c:numCache/>
            </c:numRef>
          </c:yVal>
          <c:smooth val="1"/>
        </c:ser>
        <c:axId val="42213739"/>
        <c:axId val="44379332"/>
      </c:scatterChart>
      <c:valAx>
        <c:axId val="422137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79332"/>
        <c:crosses val="autoZero"/>
        <c:crossBetween val="midCat"/>
        <c:dispUnits/>
      </c:valAx>
      <c:valAx>
        <c:axId val="44379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3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'2-d'!$A$83:$A$123</c:f>
              <c:numCache/>
            </c:numRef>
          </c:xVal>
          <c:yVal>
            <c:numRef>
              <c:f>'2-d'!$B$83:$B$123</c:f>
              <c:numCache/>
            </c:numRef>
          </c:yVal>
          <c:smooth val="1"/>
        </c:ser>
        <c:axId val="15293319"/>
        <c:axId val="3422144"/>
      </c:scatterChart>
      <c:val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crossBetween val="midCat"/>
        <c:dispUnits/>
      </c:valAx>
      <c:valAx>
        <c:axId val="3422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'2-d'!$A$127:$A$177</c:f>
              <c:numCache/>
            </c:numRef>
          </c:xVal>
          <c:yVal>
            <c:numRef>
              <c:f>'2-d'!$B$127:$B$177</c:f>
              <c:numCache/>
            </c:numRef>
          </c:yVal>
          <c:smooth val="1"/>
        </c:ser>
        <c:axId val="30799297"/>
        <c:axId val="8758218"/>
      </c:scatterChart>
      <c:val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crossBetween val="midCat"/>
        <c:dispUnits/>
      </c:valAx>
      <c:valAx>
        <c:axId val="875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'3-h'!$A$2:$A$20</c:f>
              <c:numCache/>
            </c:numRef>
          </c:xVal>
          <c:yVal>
            <c:numRef>
              <c:f>'3-h'!$B$2:$B$20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'3-h'!$A$2:$A$20</c:f>
              <c:numCache/>
            </c:numRef>
          </c:xVal>
          <c:yVal>
            <c:numRef>
              <c:f>'3-h'!$C$2:$C$20</c:f>
              <c:numCache/>
            </c:numRef>
          </c:yVal>
          <c:smooth val="1"/>
        </c:ser>
        <c:axId val="11715099"/>
        <c:axId val="38327028"/>
      </c:scatterChart>
      <c:val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crossBetween val="midCat"/>
        <c:dispUnits/>
      </c:valAx>
      <c:valAx>
        <c:axId val="38327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'4-a'!$A$1:$A$56</c:f>
              <c:numCache/>
            </c:numRef>
          </c:xVal>
          <c:yVal>
            <c:numRef>
              <c:f>'4-a'!$B$1:$B$56</c:f>
              <c:numCache/>
            </c:numRef>
          </c:yVal>
          <c:smooth val="1"/>
        </c:ser>
        <c:axId val="9398933"/>
        <c:axId val="17481534"/>
      </c:scatterChart>
      <c:val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crossBetween val="midCat"/>
        <c:dispUnits/>
      </c:valAx>
      <c:valAx>
        <c:axId val="1748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8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'4-a'!$A$60:$A$204</c:f>
              <c:numCache/>
            </c:numRef>
          </c:xVal>
          <c:yVal>
            <c:numRef>
              <c:f>'4-a'!$B$60:$B$204</c:f>
              <c:numCache/>
            </c:numRef>
          </c:yVal>
          <c:smooth val="1"/>
        </c:ser>
        <c:axId val="23116079"/>
        <c:axId val="6718120"/>
      </c:scatterChart>
      <c:val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18120"/>
        <c:crosses val="autoZero"/>
        <c:crossBetween val="midCat"/>
        <c:dispUnits/>
      </c:valAx>
      <c:valAx>
        <c:axId val="6718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'4-d'!$A$1:$A$85</c:f>
              <c:numCache/>
            </c:numRef>
          </c:xVal>
          <c:yVal>
            <c:numRef>
              <c:f>'4-d'!$B$1:$B$85</c:f>
              <c:numCache/>
            </c:numRef>
          </c:yVal>
          <c:smooth val="1"/>
        </c:ser>
        <c:axId val="60463081"/>
        <c:axId val="7296818"/>
      </c:scatterChart>
      <c:val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6818"/>
        <c:crosses val="autoZero"/>
        <c:crossBetween val="midCat"/>
        <c:dispUnits/>
      </c:valAx>
      <c:valAx>
        <c:axId val="7296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63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'4-d'!$A$101:$A$134</c:f>
              <c:numCache/>
            </c:numRef>
          </c:xVal>
          <c:yVal>
            <c:numRef>
              <c:f>'4-d'!$B$101:$B$134</c:f>
              <c:numCache/>
            </c:numRef>
          </c:yVal>
          <c:smooth val="1"/>
        </c:ser>
        <c:axId val="65671363"/>
        <c:axId val="54171356"/>
      </c:scatterChart>
      <c:val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1356"/>
        <c:crosses val="autoZero"/>
        <c:crossBetween val="midCat"/>
        <c:dispUnits/>
      </c:valAx>
      <c:valAx>
        <c:axId val="54171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1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'4-d'!$A$138:$A$158</c:f>
              <c:numCache/>
            </c:numRef>
          </c:xVal>
          <c:yVal>
            <c:numRef>
              <c:f>'4-d'!$B$138:$B$158</c:f>
              <c:numCache/>
            </c:numRef>
          </c:yVal>
          <c:smooth val="1"/>
        </c:ser>
        <c:axId val="17780157"/>
        <c:axId val="25803686"/>
      </c:scatterChart>
      <c:val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3686"/>
        <c:crosses val="autoZero"/>
        <c:crossBetween val="midCat"/>
        <c:dispUnits/>
      </c:valAx>
      <c:valAx>
        <c:axId val="2580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0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66675</xdr:rowOff>
    </xdr:from>
    <xdr:to>
      <xdr:col>15</xdr:col>
      <xdr:colOff>114300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3267075" y="876300"/>
        <a:ext cx="61245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84</xdr:row>
      <xdr:rowOff>76200</xdr:rowOff>
    </xdr:from>
    <xdr:to>
      <xdr:col>13</xdr:col>
      <xdr:colOff>485775</xdr:colOff>
      <xdr:row>113</xdr:row>
      <xdr:rowOff>85725</xdr:rowOff>
    </xdr:to>
    <xdr:graphicFrame>
      <xdr:nvGraphicFramePr>
        <xdr:cNvPr id="2" name="Chart 3"/>
        <xdr:cNvGraphicFramePr/>
      </xdr:nvGraphicFramePr>
      <xdr:xfrm>
        <a:off x="1695450" y="13677900"/>
        <a:ext cx="68484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126</xdr:row>
      <xdr:rowOff>152400</xdr:rowOff>
    </xdr:from>
    <xdr:to>
      <xdr:col>14</xdr:col>
      <xdr:colOff>190500</xdr:colOff>
      <xdr:row>157</xdr:row>
      <xdr:rowOff>57150</xdr:rowOff>
    </xdr:to>
    <xdr:graphicFrame>
      <xdr:nvGraphicFramePr>
        <xdr:cNvPr id="3" name="Chart 4"/>
        <xdr:cNvGraphicFramePr/>
      </xdr:nvGraphicFramePr>
      <xdr:xfrm>
        <a:off x="1600200" y="20554950"/>
        <a:ext cx="725805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0</xdr:rowOff>
    </xdr:from>
    <xdr:to>
      <xdr:col>15</xdr:col>
      <xdr:colOff>590550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457450" y="809625"/>
        <a:ext cx="72771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3</xdr:row>
      <xdr:rowOff>66675</xdr:rowOff>
    </xdr:from>
    <xdr:to>
      <xdr:col>15</xdr:col>
      <xdr:colOff>361950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457450" y="552450"/>
        <a:ext cx="71437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67</xdr:row>
      <xdr:rowOff>114300</xdr:rowOff>
    </xdr:from>
    <xdr:to>
      <xdr:col>17</xdr:col>
      <xdr:colOff>276225</xdr:colOff>
      <xdr:row>96</xdr:row>
      <xdr:rowOff>133350</xdr:rowOff>
    </xdr:to>
    <xdr:graphicFrame>
      <xdr:nvGraphicFramePr>
        <xdr:cNvPr id="2" name="Chart 2"/>
        <xdr:cNvGraphicFramePr/>
      </xdr:nvGraphicFramePr>
      <xdr:xfrm>
        <a:off x="2333625" y="10963275"/>
        <a:ext cx="84010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152400</xdr:rowOff>
    </xdr:from>
    <xdr:to>
      <xdr:col>16</xdr:col>
      <xdr:colOff>485775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857375" y="2095500"/>
        <a:ext cx="8382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37</xdr:row>
      <xdr:rowOff>114300</xdr:rowOff>
    </xdr:from>
    <xdr:to>
      <xdr:col>14</xdr:col>
      <xdr:colOff>581025</xdr:colOff>
      <xdr:row>57</xdr:row>
      <xdr:rowOff>57150</xdr:rowOff>
    </xdr:to>
    <xdr:graphicFrame>
      <xdr:nvGraphicFramePr>
        <xdr:cNvPr id="2" name="Chart 2"/>
        <xdr:cNvGraphicFramePr/>
      </xdr:nvGraphicFramePr>
      <xdr:xfrm>
        <a:off x="1866900" y="6105525"/>
        <a:ext cx="72485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136</xdr:row>
      <xdr:rowOff>85725</xdr:rowOff>
    </xdr:from>
    <xdr:to>
      <xdr:col>13</xdr:col>
      <xdr:colOff>219075</xdr:colOff>
      <xdr:row>159</xdr:row>
      <xdr:rowOff>19050</xdr:rowOff>
    </xdr:to>
    <xdr:graphicFrame>
      <xdr:nvGraphicFramePr>
        <xdr:cNvPr id="3" name="Chart 3"/>
        <xdr:cNvGraphicFramePr/>
      </xdr:nvGraphicFramePr>
      <xdr:xfrm>
        <a:off x="1866900" y="22107525"/>
        <a:ext cx="6276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466725</xdr:colOff>
      <xdr:row>163</xdr:row>
      <xdr:rowOff>57150</xdr:rowOff>
    </xdr:from>
    <xdr:to>
      <xdr:col>13</xdr:col>
      <xdr:colOff>95250</xdr:colOff>
      <xdr:row>189</xdr:row>
      <xdr:rowOff>9525</xdr:rowOff>
    </xdr:to>
    <xdr:graphicFrame>
      <xdr:nvGraphicFramePr>
        <xdr:cNvPr id="4" name="Chart 4"/>
        <xdr:cNvGraphicFramePr/>
      </xdr:nvGraphicFramePr>
      <xdr:xfrm>
        <a:off x="1685925" y="26450925"/>
        <a:ext cx="633412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28575</xdr:rowOff>
    </xdr:from>
    <xdr:to>
      <xdr:col>12</xdr:col>
      <xdr:colOff>57150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457450" y="1971675"/>
        <a:ext cx="49149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57</xdr:row>
      <xdr:rowOff>28575</xdr:rowOff>
    </xdr:from>
    <xdr:to>
      <xdr:col>11</xdr:col>
      <xdr:colOff>123825</xdr:colOff>
      <xdr:row>88</xdr:row>
      <xdr:rowOff>85725</xdr:rowOff>
    </xdr:to>
    <xdr:graphicFrame>
      <xdr:nvGraphicFramePr>
        <xdr:cNvPr id="2" name="Chart 2"/>
        <xdr:cNvGraphicFramePr/>
      </xdr:nvGraphicFramePr>
      <xdr:xfrm>
        <a:off x="2324100" y="9258300"/>
        <a:ext cx="45053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workbookViewId="0" topLeftCell="A1">
      <selection activeCell="A127" sqref="A127:B177"/>
    </sheetView>
  </sheetViews>
  <sheetFormatPr defaultColWidth="9.140625" defaultRowHeight="12.75"/>
  <cols>
    <col min="1" max="1" width="5.57421875" style="0" bestFit="1" customWidth="1"/>
    <col min="2" max="2" width="10.7109375" style="0" bestFit="1" customWidth="1"/>
    <col min="5" max="5" width="13.140625" style="0" bestFit="1" customWidth="1"/>
  </cols>
  <sheetData>
    <row r="1" spans="1:5" ht="12.75">
      <c r="A1">
        <v>-15</v>
      </c>
      <c r="B1">
        <f>A1/((A1-1)*(A1-1))</f>
        <v>-0.05859375</v>
      </c>
      <c r="C1">
        <v>1</v>
      </c>
      <c r="D1">
        <v>-1</v>
      </c>
      <c r="E1">
        <f>SIGN((1-A1*A1)/(A1-1)*(A1-1)*(A1-1)*(A1-1))</f>
        <v>-1</v>
      </c>
    </row>
    <row r="2" spans="1:5" ht="12.75">
      <c r="A2">
        <v>-14.5</v>
      </c>
      <c r="B2">
        <f>A2/((A2-1)*(A2-1))</f>
        <v>-0.060353798126951096</v>
      </c>
      <c r="C2">
        <v>1</v>
      </c>
      <c r="D2">
        <v>0</v>
      </c>
      <c r="E2">
        <f>SIGN((1-A1*A1)/(A1-1)*(A1-1)*(A1-1)*(A1-1))</f>
        <v>-1</v>
      </c>
    </row>
    <row r="3" spans="1:5" ht="12.75">
      <c r="A3">
        <v>-14</v>
      </c>
      <c r="B3">
        <f aca="true" t="shared" si="0" ref="B3:B66">A3/((A3-1)*(A3-1))</f>
        <v>-0.06222222222222222</v>
      </c>
      <c r="C3">
        <v>1</v>
      </c>
      <c r="D3">
        <v>1</v>
      </c>
      <c r="E3">
        <f>SIGN((1-A3*A3)/(A3-1)*(A3-1)*(A3-1)*(A3-1))</f>
        <v>-1</v>
      </c>
    </row>
    <row r="4" spans="1:5" ht="12.75">
      <c r="A4">
        <v>-13.5</v>
      </c>
      <c r="B4">
        <f t="shared" si="0"/>
        <v>-0.06420927467300833</v>
      </c>
      <c r="C4">
        <v>1</v>
      </c>
      <c r="D4">
        <v>2</v>
      </c>
      <c r="E4">
        <f>SIGN((1-A3*A3)/(A3-1)*(A3-1)*(A3-1)*(A3-1))</f>
        <v>-1</v>
      </c>
    </row>
    <row r="5" spans="1:5" ht="12.75">
      <c r="A5">
        <v>-13</v>
      </c>
      <c r="B5">
        <f t="shared" si="0"/>
        <v>-0.0663265306122449</v>
      </c>
      <c r="C5">
        <v>1</v>
      </c>
      <c r="D5">
        <v>3</v>
      </c>
      <c r="E5">
        <f>SIGN((1-A5*A5)/(A5-1)*(A5-1)*(A5-1)*(A5-1))</f>
        <v>-1</v>
      </c>
    </row>
    <row r="6" spans="1:5" ht="12.75">
      <c r="A6">
        <v>-12.5</v>
      </c>
      <c r="B6">
        <f t="shared" si="0"/>
        <v>-0.06858710562414266</v>
      </c>
      <c r="C6">
        <v>1</v>
      </c>
      <c r="D6">
        <v>4</v>
      </c>
      <c r="E6">
        <f>SIGN((1-A5*A5)/(A5-1)*(A5-1)*(A5-1)*(A5-1))</f>
        <v>-1</v>
      </c>
    </row>
    <row r="7" spans="1:5" ht="12.75">
      <c r="A7">
        <v>-12</v>
      </c>
      <c r="B7">
        <f t="shared" si="0"/>
        <v>-0.07100591715976332</v>
      </c>
      <c r="C7">
        <v>1</v>
      </c>
      <c r="D7">
        <v>5</v>
      </c>
      <c r="E7">
        <f>SIGN((1-A7*A7)/(A7-1)*(A7-1)*(A7-1)*(A7-1))</f>
        <v>-1</v>
      </c>
    </row>
    <row r="8" spans="1:5" ht="12.75">
      <c r="A8">
        <v>-11.5</v>
      </c>
      <c r="B8">
        <f t="shared" si="0"/>
        <v>-0.0736</v>
      </c>
      <c r="C8">
        <v>1</v>
      </c>
      <c r="D8">
        <v>6</v>
      </c>
      <c r="E8">
        <f>SIGN((1-A7*A7)/(A7-1)*(A7-1)*(A7-1)*(A7-1))</f>
        <v>-1</v>
      </c>
    </row>
    <row r="9" spans="1:5" ht="12.75">
      <c r="A9">
        <v>-11</v>
      </c>
      <c r="B9">
        <f t="shared" si="0"/>
        <v>-0.0763888888888889</v>
      </c>
      <c r="C9">
        <v>1</v>
      </c>
      <c r="D9">
        <v>7</v>
      </c>
      <c r="E9">
        <f>SIGN((1-A9*A9)/(A9-1)*(A9-1)*(A9-1)*(A9-1))</f>
        <v>-1</v>
      </c>
    </row>
    <row r="10" spans="1:5" ht="12.75">
      <c r="A10">
        <v>-10.5</v>
      </c>
      <c r="B10">
        <f t="shared" si="0"/>
        <v>-0.07939508506616257</v>
      </c>
      <c r="C10">
        <v>1</v>
      </c>
      <c r="D10">
        <v>8</v>
      </c>
      <c r="E10">
        <f>SIGN((1-A9*A9)/(A9-1)*(A9-1)*(A9-1)*(A9-1))</f>
        <v>-1</v>
      </c>
    </row>
    <row r="11" spans="1:5" ht="12.75">
      <c r="A11">
        <v>-10</v>
      </c>
      <c r="B11">
        <f t="shared" si="0"/>
        <v>-0.08264462809917356</v>
      </c>
      <c r="C11">
        <v>1</v>
      </c>
      <c r="D11">
        <v>9</v>
      </c>
      <c r="E11">
        <f>SIGN((1-A11*A11)/(A11-1)*(A11-1)*(A11-1)*(A11-1))</f>
        <v>-1</v>
      </c>
    </row>
    <row r="12" spans="1:5" ht="12.75">
      <c r="A12">
        <v>-9.5</v>
      </c>
      <c r="B12">
        <f t="shared" si="0"/>
        <v>-0.08616780045351474</v>
      </c>
      <c r="C12">
        <v>1</v>
      </c>
      <c r="D12">
        <v>10</v>
      </c>
      <c r="E12">
        <f>SIGN((1-A11*A11)/(A11-1)*(A11-1)*(A11-1)*(A11-1))</f>
        <v>-1</v>
      </c>
    </row>
    <row r="13" spans="1:5" ht="12.75">
      <c r="A13">
        <v>-9</v>
      </c>
      <c r="B13">
        <f t="shared" si="0"/>
        <v>-0.09</v>
      </c>
      <c r="C13">
        <v>1</v>
      </c>
      <c r="D13">
        <v>11</v>
      </c>
      <c r="E13">
        <f>SIGN((1-A13*A13)/(A13-1)*(A13-1)*(A13-1)*(A13-1))</f>
        <v>-1</v>
      </c>
    </row>
    <row r="14" spans="1:5" ht="12.75">
      <c r="A14">
        <v>-8.5</v>
      </c>
      <c r="B14">
        <f t="shared" si="0"/>
        <v>-0.09418282548476455</v>
      </c>
      <c r="C14">
        <v>1</v>
      </c>
      <c r="D14">
        <v>12</v>
      </c>
      <c r="E14">
        <f>SIGN((1-A13*A13)/(A13-1)*(A13-1)*(A13-1)*(A13-1))</f>
        <v>-1</v>
      </c>
    </row>
    <row r="15" spans="1:5" ht="12.75">
      <c r="A15">
        <v>-8</v>
      </c>
      <c r="B15">
        <f t="shared" si="0"/>
        <v>-0.09876543209876543</v>
      </c>
      <c r="C15">
        <v>1</v>
      </c>
      <c r="D15">
        <v>13</v>
      </c>
      <c r="E15">
        <f>SIGN((1-A15*A15)/(A15-1)*(A15-1)*(A15-1)*(A15-1))</f>
        <v>-1</v>
      </c>
    </row>
    <row r="16" spans="1:5" ht="12.75">
      <c r="A16">
        <v>-7.5</v>
      </c>
      <c r="B16">
        <f t="shared" si="0"/>
        <v>-0.10380622837370242</v>
      </c>
      <c r="C16">
        <v>1</v>
      </c>
      <c r="D16">
        <v>14</v>
      </c>
      <c r="E16">
        <f>SIGN((1-A15*A15)/(A15-1)*(A15-1)*(A15-1)*(A15-1))</f>
        <v>-1</v>
      </c>
    </row>
    <row r="17" spans="1:5" ht="12.75">
      <c r="A17">
        <v>-7</v>
      </c>
      <c r="B17">
        <f t="shared" si="0"/>
        <v>-0.109375</v>
      </c>
      <c r="C17">
        <v>1</v>
      </c>
      <c r="D17">
        <v>15</v>
      </c>
      <c r="E17">
        <f>SIGN((1-A17*A17)/(A17-1)*(A17-1)*(A17-1)*(A17-1))</f>
        <v>-1</v>
      </c>
    </row>
    <row r="18" spans="1:5" ht="12.75">
      <c r="A18">
        <v>-6.5</v>
      </c>
      <c r="B18">
        <f t="shared" si="0"/>
        <v>-0.11555555555555555</v>
      </c>
      <c r="C18">
        <v>1</v>
      </c>
      <c r="D18">
        <v>16</v>
      </c>
      <c r="E18">
        <f>SIGN((1-A17*A17)/(A17-1)*(A17-1)*(A17-1)*(A17-1))</f>
        <v>-1</v>
      </c>
    </row>
    <row r="19" spans="1:5" ht="12.75">
      <c r="A19">
        <v>-6</v>
      </c>
      <c r="B19">
        <f t="shared" si="0"/>
        <v>-0.12244897959183673</v>
      </c>
      <c r="C19">
        <v>1</v>
      </c>
      <c r="D19">
        <v>17</v>
      </c>
      <c r="E19">
        <f>SIGN((1-A19*A19)/(A19-1)*(A19-1)*(A19-1)*(A19-1))</f>
        <v>-1</v>
      </c>
    </row>
    <row r="20" spans="1:5" ht="12.75">
      <c r="A20">
        <v>-5.5</v>
      </c>
      <c r="B20">
        <f t="shared" si="0"/>
        <v>-0.1301775147928994</v>
      </c>
      <c r="C20">
        <v>1</v>
      </c>
      <c r="D20">
        <v>18</v>
      </c>
      <c r="E20">
        <f>SIGN((1-A19*A19)/(A19-1)*(A19-1)*(A19-1)*(A19-1))</f>
        <v>-1</v>
      </c>
    </row>
    <row r="21" spans="1:5" ht="12.75">
      <c r="A21">
        <v>-5</v>
      </c>
      <c r="B21">
        <f t="shared" si="0"/>
        <v>-0.1388888888888889</v>
      </c>
      <c r="C21">
        <v>1</v>
      </c>
      <c r="D21">
        <v>19</v>
      </c>
      <c r="E21">
        <f>SIGN((1-A21*A21)/(A21-1)*(A21-1)*(A21-1)*(A21-1))</f>
        <v>-1</v>
      </c>
    </row>
    <row r="22" spans="1:5" ht="12.75">
      <c r="A22">
        <v>-4.5</v>
      </c>
      <c r="B22">
        <f t="shared" si="0"/>
        <v>-0.1487603305785124</v>
      </c>
      <c r="C22">
        <v>1</v>
      </c>
      <c r="D22">
        <v>20</v>
      </c>
      <c r="E22">
        <f>SIGN((1-A21*A21)/(A21-1)*(A21-1)*(A21-1)*(A21-1))</f>
        <v>-1</v>
      </c>
    </row>
    <row r="23" spans="1:5" ht="12.75">
      <c r="A23">
        <v>-4</v>
      </c>
      <c r="B23">
        <f t="shared" si="0"/>
        <v>-0.16</v>
      </c>
      <c r="C23">
        <v>1</v>
      </c>
      <c r="D23">
        <v>21</v>
      </c>
      <c r="E23">
        <f>SIGN((1-A23*A23)/(A23-1)*(A23-1)*(A23-1)*(A23-1))</f>
        <v>-1</v>
      </c>
    </row>
    <row r="24" spans="1:5" ht="12.75">
      <c r="A24">
        <v>-3.5</v>
      </c>
      <c r="B24">
        <f t="shared" si="0"/>
        <v>-0.1728395061728395</v>
      </c>
      <c r="C24">
        <v>1</v>
      </c>
      <c r="D24">
        <v>22</v>
      </c>
      <c r="E24">
        <f>SIGN((1-A23*A23)/(A23-1)*(A23-1)*(A23-1)*(A23-1))</f>
        <v>-1</v>
      </c>
    </row>
    <row r="25" spans="1:5" ht="12.75">
      <c r="A25">
        <v>-3</v>
      </c>
      <c r="B25">
        <f t="shared" si="0"/>
        <v>-0.1875</v>
      </c>
      <c r="C25">
        <v>1</v>
      </c>
      <c r="D25">
        <v>23</v>
      </c>
      <c r="E25">
        <f>SIGN((1-A25*A25)/(A25-1)*(A25-1)*(A25-1)*(A25-1))</f>
        <v>-1</v>
      </c>
    </row>
    <row r="26" spans="1:5" ht="12.75">
      <c r="A26">
        <v>-2.9</v>
      </c>
      <c r="B26">
        <f t="shared" si="0"/>
        <v>-0.19066403681788296</v>
      </c>
      <c r="C26">
        <v>1</v>
      </c>
      <c r="D26">
        <v>24</v>
      </c>
      <c r="E26">
        <f>SIGN((1-A25*A25)/(A25-1)*(A25-1)*(A25-1)*(A25-1))</f>
        <v>-1</v>
      </c>
    </row>
    <row r="27" spans="1:5" ht="12.75">
      <c r="A27">
        <v>-2.8</v>
      </c>
      <c r="B27">
        <f t="shared" si="0"/>
        <v>-0.19390581717451524</v>
      </c>
      <c r="C27">
        <v>1</v>
      </c>
      <c r="D27">
        <v>25</v>
      </c>
      <c r="E27">
        <f>SIGN((1-A27*A27)/(A27-1)*(A27-1)*(A27-1)*(A27-1))</f>
        <v>-1</v>
      </c>
    </row>
    <row r="28" spans="1:5" ht="12.75">
      <c r="A28">
        <v>-2.7</v>
      </c>
      <c r="B28">
        <f t="shared" si="0"/>
        <v>-0.19722425127830534</v>
      </c>
      <c r="C28">
        <v>1</v>
      </c>
      <c r="D28">
        <v>26</v>
      </c>
      <c r="E28">
        <f>SIGN((1-A27*A27)/(A27-1)*(A27-1)*(A27-1)*(A27-1))</f>
        <v>-1</v>
      </c>
    </row>
    <row r="29" spans="1:5" ht="12.75">
      <c r="A29">
        <v>-2.6</v>
      </c>
      <c r="B29">
        <f t="shared" si="0"/>
        <v>-0.2006172839506173</v>
      </c>
      <c r="C29">
        <v>1</v>
      </c>
      <c r="D29">
        <v>27</v>
      </c>
      <c r="E29">
        <f>SIGN((1-A29*A29)/(A29-1)*(A29-1)*(A29-1)*(A29-1))</f>
        <v>-1</v>
      </c>
    </row>
    <row r="30" spans="1:5" ht="12.75">
      <c r="A30">
        <v>-2.5</v>
      </c>
      <c r="B30">
        <f t="shared" si="0"/>
        <v>-0.20408163265306123</v>
      </c>
      <c r="C30">
        <v>1</v>
      </c>
      <c r="D30">
        <v>28</v>
      </c>
      <c r="E30">
        <f>SIGN((1-A29*A29)/(A29-1)*(A29-1)*(A29-1)*(A29-1))</f>
        <v>-1</v>
      </c>
    </row>
    <row r="31" spans="1:5" ht="12.75">
      <c r="A31">
        <v>-2.4</v>
      </c>
      <c r="B31">
        <f t="shared" si="0"/>
        <v>-0.20761245674740486</v>
      </c>
      <c r="C31">
        <v>1</v>
      </c>
      <c r="D31">
        <v>29</v>
      </c>
      <c r="E31">
        <f>SIGN((1-A31*A31)/(A31-1)*(A31-1)*(A31-1)*(A31-1))</f>
        <v>-1</v>
      </c>
    </row>
    <row r="32" spans="1:5" ht="12.75">
      <c r="A32">
        <v>-2.3</v>
      </c>
      <c r="B32">
        <f t="shared" si="0"/>
        <v>-0.21120293847566576</v>
      </c>
      <c r="C32">
        <v>1</v>
      </c>
      <c r="D32">
        <v>30</v>
      </c>
      <c r="E32">
        <f>SIGN((1-A31*A31)/(A31-1)*(A31-1)*(A31-1)*(A31-1))</f>
        <v>-1</v>
      </c>
    </row>
    <row r="33" spans="1:5" ht="12.75">
      <c r="A33">
        <v>-2.2</v>
      </c>
      <c r="B33">
        <f t="shared" si="0"/>
        <v>-0.21484374999999997</v>
      </c>
      <c r="C33">
        <v>1</v>
      </c>
      <c r="D33">
        <v>31</v>
      </c>
      <c r="E33">
        <f>SIGN((1-A33*A33)/(A33-1)*(A33-1)*(A33-1)*(A33-1))</f>
        <v>-1</v>
      </c>
    </row>
    <row r="34" spans="1:5" ht="12.75">
      <c r="A34">
        <v>-2.1</v>
      </c>
      <c r="B34">
        <f t="shared" si="0"/>
        <v>-0.218522372528616</v>
      </c>
      <c r="C34">
        <v>1</v>
      </c>
      <c r="D34">
        <v>32</v>
      </c>
      <c r="E34">
        <f>SIGN((1-A33*A33)/(A33-1)*(A33-1)*(A33-1)*(A33-1))</f>
        <v>-1</v>
      </c>
    </row>
    <row r="35" spans="1:5" ht="12.75">
      <c r="A35">
        <v>-2</v>
      </c>
      <c r="B35">
        <f t="shared" si="0"/>
        <v>-0.2222222222222222</v>
      </c>
      <c r="C35">
        <v>1</v>
      </c>
      <c r="D35">
        <v>33</v>
      </c>
      <c r="E35">
        <f>SIGN((1-A35*A35)/(A35-1)*(A35-1)*(A35-1)*(A35-1))</f>
        <v>-1</v>
      </c>
    </row>
    <row r="36" spans="1:5" ht="12.75">
      <c r="A36">
        <v>-1.9</v>
      </c>
      <c r="B36">
        <f t="shared" si="0"/>
        <v>-0.22592152199762186</v>
      </c>
      <c r="C36">
        <v>1</v>
      </c>
      <c r="D36">
        <v>34</v>
      </c>
      <c r="E36">
        <f>SIGN((1-A35*A35)/(A35-1)*(A35-1)*(A35-1)*(A35-1))</f>
        <v>-1</v>
      </c>
    </row>
    <row r="37" spans="1:5" ht="12.75">
      <c r="A37">
        <v>-1.8</v>
      </c>
      <c r="B37">
        <f t="shared" si="0"/>
        <v>-0.2295918367346939</v>
      </c>
      <c r="C37">
        <v>1</v>
      </c>
      <c r="D37">
        <v>35</v>
      </c>
      <c r="E37">
        <f>SIGN((1-A37*A37)/(A37-1)*(A37-1)*(A37-1)*(A37-1))</f>
        <v>-1</v>
      </c>
    </row>
    <row r="38" spans="1:5" ht="12.75">
      <c r="A38">
        <v>-1.7</v>
      </c>
      <c r="B38">
        <f t="shared" si="0"/>
        <v>-0.23319615912208502</v>
      </c>
      <c r="C38">
        <v>1</v>
      </c>
      <c r="D38">
        <v>36</v>
      </c>
      <c r="E38">
        <f>SIGN((1-A37*A37)/(A37-1)*(A37-1)*(A37-1)*(A37-1))</f>
        <v>-1</v>
      </c>
    </row>
    <row r="39" spans="1:5" ht="12.75">
      <c r="A39">
        <v>-1.6</v>
      </c>
      <c r="B39">
        <f t="shared" si="0"/>
        <v>-0.23668639053254437</v>
      </c>
      <c r="C39">
        <v>1</v>
      </c>
      <c r="D39">
        <v>37</v>
      </c>
      <c r="E39">
        <f>SIGN((1-A39*A39)/(A39-1)*(A39-1)*(A39-1)*(A39-1))</f>
        <v>-1</v>
      </c>
    </row>
    <row r="40" spans="1:5" ht="12.75">
      <c r="A40">
        <v>-1.5</v>
      </c>
      <c r="B40">
        <f t="shared" si="0"/>
        <v>-0.24</v>
      </c>
      <c r="C40">
        <v>1</v>
      </c>
      <c r="D40">
        <v>38</v>
      </c>
      <c r="E40">
        <f>SIGN((1-A39*A39)/(A39-1)*(A39-1)*(A39-1)*(A39-1))</f>
        <v>-1</v>
      </c>
    </row>
    <row r="41" spans="1:5" ht="12.75">
      <c r="A41">
        <v>-1.4</v>
      </c>
      <c r="B41">
        <f t="shared" si="0"/>
        <v>-0.24305555555555555</v>
      </c>
      <c r="C41">
        <v>1</v>
      </c>
      <c r="D41">
        <v>39</v>
      </c>
      <c r="E41">
        <f>SIGN((1-A41*A41)/(A41-1)*(A41-1)*(A41-1)*(A41-1))</f>
        <v>-1</v>
      </c>
    </row>
    <row r="42" spans="1:5" ht="12.75">
      <c r="A42">
        <v>-1.3</v>
      </c>
      <c r="B42">
        <f t="shared" si="0"/>
        <v>-0.24574669187145562</v>
      </c>
      <c r="C42">
        <v>1</v>
      </c>
      <c r="D42">
        <v>40</v>
      </c>
      <c r="E42">
        <f>SIGN((1-A41*A41)/(A41-1)*(A41-1)*(A41-1)*(A41-1))</f>
        <v>-1</v>
      </c>
    </row>
    <row r="43" spans="1:5" ht="12.75">
      <c r="A43">
        <v>-1.2</v>
      </c>
      <c r="B43">
        <f t="shared" si="0"/>
        <v>-0.2479338842975206</v>
      </c>
      <c r="C43">
        <v>1</v>
      </c>
      <c r="D43">
        <v>41</v>
      </c>
      <c r="E43">
        <f>SIGN((1-A43*A43)/(A43-1)*(A43-1)*(A43-1)*(A43-1))</f>
        <v>-1</v>
      </c>
    </row>
    <row r="44" spans="1:5" ht="12.75">
      <c r="A44">
        <v>-1.1</v>
      </c>
      <c r="B44">
        <f t="shared" si="0"/>
        <v>-0.24943310657596374</v>
      </c>
      <c r="C44">
        <v>1</v>
      </c>
      <c r="D44">
        <v>42</v>
      </c>
      <c r="E44">
        <f>SIGN((1-A43*A43)/(A43-1)*(A43-1)*(A43-1)*(A43-1))</f>
        <v>-1</v>
      </c>
    </row>
    <row r="45" spans="1:5" ht="12.75">
      <c r="A45">
        <v>-1</v>
      </c>
      <c r="B45">
        <f t="shared" si="0"/>
        <v>-0.25</v>
      </c>
      <c r="C45">
        <v>1</v>
      </c>
      <c r="D45">
        <v>43</v>
      </c>
      <c r="E45">
        <f>SIGN((1-A45*A45)/(A45-1)*(A45-1)*(A45-1)*(A45-1))</f>
        <v>0</v>
      </c>
    </row>
    <row r="46" spans="1:5" ht="12.75">
      <c r="A46">
        <v>-0.9</v>
      </c>
      <c r="B46">
        <f t="shared" si="0"/>
        <v>-0.24930747922437674</v>
      </c>
      <c r="C46">
        <v>1</v>
      </c>
      <c r="D46">
        <v>44</v>
      </c>
      <c r="E46">
        <f>SIGN((1-A45*A45)/(A45-1)*(A45-1)*(A45-1)*(A45-1))</f>
        <v>0</v>
      </c>
    </row>
    <row r="47" spans="1:5" ht="12.75">
      <c r="A47">
        <v>-0.8</v>
      </c>
      <c r="B47">
        <f t="shared" si="0"/>
        <v>-0.24691358024691357</v>
      </c>
      <c r="C47">
        <v>1</v>
      </c>
      <c r="D47">
        <v>45</v>
      </c>
      <c r="E47">
        <f>SIGN((1-A47*A47)/(A47-1)*(A47-1)*(A47-1)*(A47-1))</f>
        <v>1</v>
      </c>
    </row>
    <row r="48" spans="1:5" ht="12.75">
      <c r="A48">
        <v>-0.7</v>
      </c>
      <c r="B48">
        <f t="shared" si="0"/>
        <v>-0.24221453287197234</v>
      </c>
      <c r="C48">
        <v>1</v>
      </c>
      <c r="D48">
        <v>46</v>
      </c>
      <c r="E48">
        <f>SIGN((1-A47*A47)/(A47-1)*(A47-1)*(A47-1)*(A47-1))</f>
        <v>1</v>
      </c>
    </row>
    <row r="49" spans="1:5" ht="12.75">
      <c r="A49">
        <v>-0.6</v>
      </c>
      <c r="B49">
        <f t="shared" si="0"/>
        <v>-0.23437499999999994</v>
      </c>
      <c r="C49">
        <v>1</v>
      </c>
      <c r="D49">
        <v>47</v>
      </c>
      <c r="E49">
        <f>SIGN((1-A49*A49)/(A49-1)*(A49-1)*(A49-1)*(A49-1))</f>
        <v>1</v>
      </c>
    </row>
    <row r="50" spans="1:5" ht="12.75">
      <c r="A50">
        <v>-0.5</v>
      </c>
      <c r="B50">
        <f t="shared" si="0"/>
        <v>-0.2222222222222222</v>
      </c>
      <c r="C50">
        <v>1</v>
      </c>
      <c r="D50">
        <v>48</v>
      </c>
      <c r="E50">
        <f>SIGN((1-A49*A49)/(A49-1)*(A49-1)*(A49-1)*(A49-1))</f>
        <v>1</v>
      </c>
    </row>
    <row r="51" spans="1:5" ht="12.75">
      <c r="A51">
        <v>-0.4</v>
      </c>
      <c r="B51">
        <f t="shared" si="0"/>
        <v>-0.20408163265306126</v>
      </c>
      <c r="C51">
        <v>1</v>
      </c>
      <c r="D51">
        <v>49</v>
      </c>
      <c r="E51">
        <f>SIGN((1-A51*A51)/(A51-1)*(A51-1)*(A51-1)*(A51-1))</f>
        <v>1</v>
      </c>
    </row>
    <row r="52" spans="1:5" ht="12.75">
      <c r="A52">
        <v>-0.3</v>
      </c>
      <c r="B52">
        <f t="shared" si="0"/>
        <v>-0.17751479289940825</v>
      </c>
      <c r="C52">
        <v>1</v>
      </c>
      <c r="D52">
        <v>50</v>
      </c>
      <c r="E52">
        <f>SIGN((1-A51*A51)/(A51-1)*(A51-1)*(A51-1)*(A51-1))</f>
        <v>1</v>
      </c>
    </row>
    <row r="53" spans="1:5" ht="12.75">
      <c r="A53">
        <v>-0.2</v>
      </c>
      <c r="B53">
        <f t="shared" si="0"/>
        <v>-0.1388888888888889</v>
      </c>
      <c r="C53">
        <v>1</v>
      </c>
      <c r="D53">
        <v>51</v>
      </c>
      <c r="E53">
        <f>SIGN((1-A53*A53)/(A53-1)*(A53-1)*(A53-1)*(A53-1))</f>
        <v>1</v>
      </c>
    </row>
    <row r="54" spans="1:5" ht="12.75">
      <c r="A54">
        <v>-0.1</v>
      </c>
      <c r="B54">
        <f t="shared" si="0"/>
        <v>-0.08264462809917354</v>
      </c>
      <c r="C54">
        <v>1</v>
      </c>
      <c r="D54">
        <v>52</v>
      </c>
      <c r="E54">
        <f>SIGN((1-A53*A53)/(A53-1)*(A53-1)*(A53-1)*(A53-1))</f>
        <v>1</v>
      </c>
    </row>
    <row r="55" spans="1:5" ht="12.75">
      <c r="A55">
        <v>0</v>
      </c>
      <c r="B55">
        <f t="shared" si="0"/>
        <v>0</v>
      </c>
      <c r="C55">
        <v>1</v>
      </c>
      <c r="D55">
        <v>53</v>
      </c>
      <c r="E55">
        <f>SIGN((1-A55*A55)/(A55-1)*(A55-1)*(A55-1)*(A55-1))</f>
        <v>1</v>
      </c>
    </row>
    <row r="56" spans="1:5" ht="12.75">
      <c r="A56">
        <v>0.1</v>
      </c>
      <c r="B56">
        <f t="shared" si="0"/>
        <v>0.12345679012345678</v>
      </c>
      <c r="C56">
        <v>1</v>
      </c>
      <c r="D56">
        <v>54</v>
      </c>
      <c r="E56">
        <f>SIGN((1-A55*A55)/(A55-1)*(A55-1)*(A55-1)*(A55-1))</f>
        <v>1</v>
      </c>
    </row>
    <row r="57" spans="1:5" ht="12.75">
      <c r="A57">
        <v>0.2</v>
      </c>
      <c r="B57">
        <f t="shared" si="0"/>
        <v>0.31249999999999994</v>
      </c>
      <c r="C57">
        <v>1</v>
      </c>
      <c r="D57">
        <v>55</v>
      </c>
      <c r="E57">
        <f>SIGN((1-A57*A57)/(A57-1)*(A57-1)*(A57-1)*(A57-1))</f>
        <v>1</v>
      </c>
    </row>
    <row r="58" spans="1:5" ht="12.75">
      <c r="A58">
        <v>0.3</v>
      </c>
      <c r="B58">
        <f t="shared" si="0"/>
        <v>0.6122448979591837</v>
      </c>
      <c r="C58">
        <v>1</v>
      </c>
      <c r="D58">
        <v>56</v>
      </c>
      <c r="E58">
        <f>SIGN((1-A57*A57)/(A57-1)*(A57-1)*(A57-1)*(A57-1))</f>
        <v>1</v>
      </c>
    </row>
    <row r="59" spans="1:5" ht="12.75">
      <c r="A59">
        <v>0.4</v>
      </c>
      <c r="B59">
        <f t="shared" si="0"/>
        <v>1.1111111111111112</v>
      </c>
      <c r="C59">
        <v>1</v>
      </c>
      <c r="D59">
        <v>57</v>
      </c>
      <c r="E59">
        <f>SIGN((1-A59*A59)/(A59-1)*(A59-1)*(A59-1)*(A59-1))</f>
        <v>1</v>
      </c>
    </row>
    <row r="60" spans="1:5" ht="12.75">
      <c r="A60">
        <v>0.5</v>
      </c>
      <c r="B60">
        <f t="shared" si="0"/>
        <v>2</v>
      </c>
      <c r="C60">
        <v>1</v>
      </c>
      <c r="D60">
        <v>58</v>
      </c>
      <c r="E60">
        <f>SIGN((1-A59*A59)/(A59-1)*(A59-1)*(A59-1)*(A59-1))</f>
        <v>1</v>
      </c>
    </row>
    <row r="61" spans="1:5" ht="12.75">
      <c r="A61">
        <v>0.6</v>
      </c>
      <c r="B61">
        <f t="shared" si="0"/>
        <v>3.749999999999999</v>
      </c>
      <c r="C61">
        <v>1</v>
      </c>
      <c r="D61">
        <v>59</v>
      </c>
      <c r="E61">
        <f>SIGN((1-A61*A61)/(A61-1)*(A61-1)*(A61-1)*(A61-1))</f>
        <v>1</v>
      </c>
    </row>
    <row r="62" spans="1:5" ht="12.75">
      <c r="A62">
        <v>0.7</v>
      </c>
      <c r="B62">
        <f t="shared" si="0"/>
        <v>7.777777777777775</v>
      </c>
      <c r="C62">
        <v>1</v>
      </c>
      <c r="D62">
        <v>60</v>
      </c>
      <c r="E62">
        <f>SIGN((1-A61*A61)/(A61-1)*(A61-1)*(A61-1)*(A61-1))</f>
        <v>1</v>
      </c>
    </row>
    <row r="63" spans="1:5" ht="12.75">
      <c r="A63">
        <v>0.8</v>
      </c>
      <c r="B63">
        <f t="shared" si="0"/>
        <v>20.00000000000001</v>
      </c>
      <c r="C63">
        <v>1</v>
      </c>
      <c r="D63">
        <v>61</v>
      </c>
      <c r="E63">
        <f>SIGN((1-A63*A63)/(A63-1)*(A63-1)*(A63-1)*(A63-1))</f>
        <v>1</v>
      </c>
    </row>
    <row r="64" spans="1:5" ht="12.75">
      <c r="A64">
        <v>0.85</v>
      </c>
      <c r="B64">
        <f t="shared" si="0"/>
        <v>37.777777777777764</v>
      </c>
      <c r="C64">
        <v>1</v>
      </c>
      <c r="D64">
        <v>62</v>
      </c>
      <c r="E64">
        <v>1</v>
      </c>
    </row>
    <row r="65" spans="1:5" ht="12.75">
      <c r="A65">
        <v>1.2</v>
      </c>
      <c r="B65">
        <f t="shared" si="0"/>
        <v>30.000000000000014</v>
      </c>
      <c r="C65">
        <v>1</v>
      </c>
      <c r="D65">
        <v>63</v>
      </c>
      <c r="E65">
        <v>-1</v>
      </c>
    </row>
    <row r="66" spans="1:5" ht="12.75">
      <c r="A66">
        <v>2.1</v>
      </c>
      <c r="B66">
        <f t="shared" si="0"/>
        <v>1.7355371900826444</v>
      </c>
      <c r="C66">
        <v>1</v>
      </c>
      <c r="D66">
        <v>64</v>
      </c>
      <c r="E66">
        <f aca="true" t="shared" si="1" ref="E66:E79">SIGN((1-A66*A66)/(A66-1)*(A66-1)*(A66-1)*(A66-1))</f>
        <v>-1</v>
      </c>
    </row>
    <row r="67" spans="1:5" ht="12.75">
      <c r="A67">
        <v>3.1</v>
      </c>
      <c r="B67">
        <f aca="true" t="shared" si="2" ref="B67:B123">A67/((A67-1)*(A67-1))</f>
        <v>0.7029478458049887</v>
      </c>
      <c r="C67">
        <v>1</v>
      </c>
      <c r="D67">
        <v>65</v>
      </c>
      <c r="E67">
        <f t="shared" si="1"/>
        <v>-1</v>
      </c>
    </row>
    <row r="68" spans="1:5" ht="12.75">
      <c r="A68">
        <v>4.1</v>
      </c>
      <c r="B68">
        <f t="shared" si="2"/>
        <v>0.4266389177939647</v>
      </c>
      <c r="C68">
        <v>1</v>
      </c>
      <c r="D68">
        <v>66</v>
      </c>
      <c r="E68">
        <f t="shared" si="1"/>
        <v>-1</v>
      </c>
    </row>
    <row r="69" spans="1:5" ht="12.75">
      <c r="A69">
        <v>5.1</v>
      </c>
      <c r="B69">
        <f t="shared" si="2"/>
        <v>0.30339083878643663</v>
      </c>
      <c r="C69">
        <v>1</v>
      </c>
      <c r="D69">
        <v>67</v>
      </c>
      <c r="E69">
        <f t="shared" si="1"/>
        <v>-1</v>
      </c>
    </row>
    <row r="70" spans="1:5" ht="12.75">
      <c r="A70">
        <v>6.1</v>
      </c>
      <c r="B70">
        <f t="shared" si="2"/>
        <v>0.23452518262206845</v>
      </c>
      <c r="C70">
        <v>1</v>
      </c>
      <c r="D70">
        <v>68</v>
      </c>
      <c r="E70">
        <f t="shared" si="1"/>
        <v>-1</v>
      </c>
    </row>
    <row r="71" spans="1:5" ht="12.75">
      <c r="A71">
        <v>7.1</v>
      </c>
      <c r="B71">
        <f t="shared" si="2"/>
        <v>0.19080892233270627</v>
      </c>
      <c r="C71">
        <v>1</v>
      </c>
      <c r="D71">
        <v>69</v>
      </c>
      <c r="E71">
        <f t="shared" si="1"/>
        <v>-1</v>
      </c>
    </row>
    <row r="72" spans="1:5" ht="12.75">
      <c r="A72">
        <v>8.1</v>
      </c>
      <c r="B72">
        <f t="shared" si="2"/>
        <v>0.1606824042848641</v>
      </c>
      <c r="C72">
        <v>1</v>
      </c>
      <c r="D72">
        <v>70</v>
      </c>
      <c r="E72">
        <f t="shared" si="1"/>
        <v>-1</v>
      </c>
    </row>
    <row r="73" spans="1:5" ht="12.75">
      <c r="A73">
        <v>9.1</v>
      </c>
      <c r="B73">
        <f t="shared" si="2"/>
        <v>0.13869836915104405</v>
      </c>
      <c r="C73">
        <v>1</v>
      </c>
      <c r="D73">
        <v>71</v>
      </c>
      <c r="E73">
        <f t="shared" si="1"/>
        <v>-1</v>
      </c>
    </row>
    <row r="74" spans="1:5" ht="12.75">
      <c r="A74">
        <v>10.1</v>
      </c>
      <c r="B74">
        <f t="shared" si="2"/>
        <v>0.12196594614177034</v>
      </c>
      <c r="C74">
        <v>1</v>
      </c>
      <c r="D74">
        <v>72</v>
      </c>
      <c r="E74">
        <f t="shared" si="1"/>
        <v>-1</v>
      </c>
    </row>
    <row r="75" spans="1:5" ht="12.75">
      <c r="A75">
        <v>11.1</v>
      </c>
      <c r="B75">
        <f t="shared" si="2"/>
        <v>0.10881286148416823</v>
      </c>
      <c r="C75">
        <v>1</v>
      </c>
      <c r="D75">
        <v>73</v>
      </c>
      <c r="E75">
        <f t="shared" si="1"/>
        <v>-1</v>
      </c>
    </row>
    <row r="76" spans="1:5" ht="12.75">
      <c r="A76">
        <v>12.1</v>
      </c>
      <c r="B76">
        <f t="shared" si="2"/>
        <v>0.09820631442253064</v>
      </c>
      <c r="C76">
        <v>1</v>
      </c>
      <c r="D76">
        <v>74</v>
      </c>
      <c r="E76">
        <f t="shared" si="1"/>
        <v>-1</v>
      </c>
    </row>
    <row r="77" spans="1:5" ht="12.75">
      <c r="A77">
        <v>13.1</v>
      </c>
      <c r="B77">
        <f t="shared" si="2"/>
        <v>0.08947476265282427</v>
      </c>
      <c r="C77">
        <v>1</v>
      </c>
      <c r="D77">
        <v>75</v>
      </c>
      <c r="E77">
        <f t="shared" si="1"/>
        <v>-1</v>
      </c>
    </row>
    <row r="78" spans="1:5" ht="12.75">
      <c r="A78">
        <v>14.1</v>
      </c>
      <c r="B78">
        <f t="shared" si="2"/>
        <v>0.08216304411164851</v>
      </c>
      <c r="C78">
        <v>1</v>
      </c>
      <c r="D78">
        <v>76</v>
      </c>
      <c r="E78">
        <f t="shared" si="1"/>
        <v>-1</v>
      </c>
    </row>
    <row r="79" spans="1:5" ht="12.75">
      <c r="A79">
        <v>15.1</v>
      </c>
      <c r="B79">
        <f t="shared" si="2"/>
        <v>0.07595191388763141</v>
      </c>
      <c r="C79">
        <v>1</v>
      </c>
      <c r="D79">
        <v>77</v>
      </c>
      <c r="E79">
        <f t="shared" si="1"/>
        <v>-1</v>
      </c>
    </row>
    <row r="83" spans="1:2" ht="12.75">
      <c r="A83">
        <v>0.8</v>
      </c>
      <c r="B83">
        <f t="shared" si="2"/>
        <v>20.00000000000001</v>
      </c>
    </row>
    <row r="84" spans="1:2" ht="12.75">
      <c r="A84">
        <v>0.81</v>
      </c>
      <c r="B84">
        <f t="shared" si="2"/>
        <v>22.43767313019392</v>
      </c>
    </row>
    <row r="85" spans="1:2" ht="12.75">
      <c r="A85">
        <v>0.82</v>
      </c>
      <c r="B85">
        <f t="shared" si="2"/>
        <v>25.308641975308625</v>
      </c>
    </row>
    <row r="86" spans="1:2" ht="12.75">
      <c r="A86">
        <v>0.83</v>
      </c>
      <c r="B86">
        <f t="shared" si="2"/>
        <v>28.71972318339099</v>
      </c>
    </row>
    <row r="87" spans="1:2" ht="12.75">
      <c r="A87">
        <v>0.84</v>
      </c>
      <c r="B87">
        <f t="shared" si="2"/>
        <v>32.812499999999986</v>
      </c>
    </row>
    <row r="88" spans="1:2" ht="12.75">
      <c r="A88">
        <v>0.85</v>
      </c>
      <c r="B88">
        <f t="shared" si="2"/>
        <v>37.777777777777764</v>
      </c>
    </row>
    <row r="89" spans="1:2" ht="12.75">
      <c r="A89">
        <v>0.86</v>
      </c>
      <c r="B89">
        <f t="shared" si="2"/>
        <v>43.877551020408156</v>
      </c>
    </row>
    <row r="90" spans="1:2" ht="12.75">
      <c r="A90">
        <v>0.87</v>
      </c>
      <c r="B90">
        <f t="shared" si="2"/>
        <v>51.479289940828394</v>
      </c>
    </row>
    <row r="91" spans="1:2" ht="12.75">
      <c r="A91">
        <v>0.88</v>
      </c>
      <c r="B91">
        <f t="shared" si="2"/>
        <v>61.111111111111114</v>
      </c>
    </row>
    <row r="92" spans="1:2" ht="12.75">
      <c r="A92">
        <v>0.89</v>
      </c>
      <c r="B92">
        <f t="shared" si="2"/>
        <v>73.55371900826448</v>
      </c>
    </row>
    <row r="93" spans="1:2" ht="12.75">
      <c r="A93">
        <v>0.9</v>
      </c>
      <c r="B93">
        <f t="shared" si="2"/>
        <v>90.00000000000004</v>
      </c>
    </row>
    <row r="94" spans="1:2" ht="12.75">
      <c r="A94">
        <v>0.91</v>
      </c>
      <c r="B94">
        <f t="shared" si="2"/>
        <v>112.34567901234576</v>
      </c>
    </row>
    <row r="95" spans="1:2" ht="12.75">
      <c r="A95">
        <v>0.92</v>
      </c>
      <c r="B95">
        <f t="shared" si="2"/>
        <v>143.75000000000014</v>
      </c>
    </row>
    <row r="96" spans="1:2" ht="12.75">
      <c r="A96">
        <v>0.93</v>
      </c>
      <c r="B96">
        <f t="shared" si="2"/>
        <v>189.7959183673472</v>
      </c>
    </row>
    <row r="97" spans="1:2" ht="12.75">
      <c r="A97">
        <v>0.94</v>
      </c>
      <c r="B97">
        <f t="shared" si="2"/>
        <v>261.11111111111063</v>
      </c>
    </row>
    <row r="98" spans="1:2" ht="12.75">
      <c r="A98">
        <v>0.95</v>
      </c>
      <c r="B98">
        <f t="shared" si="2"/>
        <v>379.9999999999993</v>
      </c>
    </row>
    <row r="99" spans="1:2" ht="12.75">
      <c r="A99">
        <v>0.96</v>
      </c>
      <c r="B99">
        <f t="shared" si="2"/>
        <v>599.9999999999989</v>
      </c>
    </row>
    <row r="100" spans="1:2" ht="12.75">
      <c r="A100">
        <v>0.97</v>
      </c>
      <c r="B100">
        <f t="shared" si="2"/>
        <v>1077.7777777777758</v>
      </c>
    </row>
    <row r="101" spans="1:2" ht="12.75">
      <c r="A101">
        <v>0.98</v>
      </c>
      <c r="B101">
        <f t="shared" si="2"/>
        <v>2449.9999999999955</v>
      </c>
    </row>
    <row r="102" spans="1:2" ht="12.75">
      <c r="A102">
        <v>0.99</v>
      </c>
      <c r="B102">
        <f t="shared" si="2"/>
        <v>9899.999999999982</v>
      </c>
    </row>
    <row r="104" spans="1:2" ht="12.75">
      <c r="A104">
        <v>1.01</v>
      </c>
      <c r="B104">
        <f t="shared" si="2"/>
        <v>10099.999999999982</v>
      </c>
    </row>
    <row r="105" spans="1:2" ht="12.75">
      <c r="A105">
        <v>1.02</v>
      </c>
      <c r="B105">
        <f t="shared" si="2"/>
        <v>2549.9999999999955</v>
      </c>
    </row>
    <row r="106" spans="1:2" ht="12.75">
      <c r="A106">
        <v>1.03</v>
      </c>
      <c r="B106">
        <f t="shared" si="2"/>
        <v>1144.4444444444425</v>
      </c>
    </row>
    <row r="107" spans="1:2" ht="12.75">
      <c r="A107">
        <v>1.04</v>
      </c>
      <c r="B107">
        <f t="shared" si="2"/>
        <v>649.9999999999989</v>
      </c>
    </row>
    <row r="108" spans="1:2" ht="12.75">
      <c r="A108">
        <v>1.05</v>
      </c>
      <c r="B108">
        <f t="shared" si="2"/>
        <v>419.99999999999926</v>
      </c>
    </row>
    <row r="109" spans="1:2" ht="12.75">
      <c r="A109">
        <v>1.06</v>
      </c>
      <c r="B109">
        <f t="shared" si="2"/>
        <v>294.44444444444395</v>
      </c>
    </row>
    <row r="110" spans="1:2" ht="12.75">
      <c r="A110">
        <v>1.07</v>
      </c>
      <c r="B110">
        <f t="shared" si="2"/>
        <v>218.36734693877514</v>
      </c>
    </row>
    <row r="111" spans="1:2" ht="12.75">
      <c r="A111">
        <v>1.08</v>
      </c>
      <c r="B111">
        <f t="shared" si="2"/>
        <v>168.74999999999972</v>
      </c>
    </row>
    <row r="112" spans="1:2" ht="12.75">
      <c r="A112">
        <v>1.09</v>
      </c>
      <c r="B112">
        <f t="shared" si="2"/>
        <v>134.56790123456767</v>
      </c>
    </row>
    <row r="113" spans="1:2" ht="12.75">
      <c r="A113">
        <v>1.1</v>
      </c>
      <c r="B113">
        <f t="shared" si="2"/>
        <v>109.99999999999982</v>
      </c>
    </row>
    <row r="114" spans="1:2" ht="12.75">
      <c r="A114">
        <v>1.11</v>
      </c>
      <c r="B114">
        <f t="shared" si="2"/>
        <v>91.73553719008248</v>
      </c>
    </row>
    <row r="115" spans="1:2" ht="12.75">
      <c r="A115">
        <v>1.12</v>
      </c>
      <c r="B115">
        <f t="shared" si="2"/>
        <v>77.77777777777764</v>
      </c>
    </row>
    <row r="116" spans="1:2" ht="12.75">
      <c r="A116">
        <v>1.13</v>
      </c>
      <c r="B116">
        <f t="shared" si="2"/>
        <v>66.8639053254439</v>
      </c>
    </row>
    <row r="117" spans="1:2" ht="12.75">
      <c r="A117">
        <v>1.14</v>
      </c>
      <c r="B117">
        <f t="shared" si="2"/>
        <v>58.163265306122526</v>
      </c>
    </row>
    <row r="118" spans="1:2" ht="12.75">
      <c r="A118">
        <v>1.15</v>
      </c>
      <c r="B118">
        <f t="shared" si="2"/>
        <v>51.111111111111164</v>
      </c>
    </row>
    <row r="119" spans="1:2" ht="12.75">
      <c r="A119">
        <v>1.16</v>
      </c>
      <c r="B119">
        <f t="shared" si="2"/>
        <v>45.31250000000004</v>
      </c>
    </row>
    <row r="120" spans="1:2" ht="12.75">
      <c r="A120">
        <v>1.17</v>
      </c>
      <c r="B120">
        <f t="shared" si="2"/>
        <v>40.48442906574398</v>
      </c>
    </row>
    <row r="121" spans="1:2" ht="12.75">
      <c r="A121">
        <v>1.18</v>
      </c>
      <c r="B121">
        <f t="shared" si="2"/>
        <v>36.419753086419774</v>
      </c>
    </row>
    <row r="122" spans="1:2" ht="12.75">
      <c r="A122">
        <v>1.19</v>
      </c>
      <c r="B122">
        <f t="shared" si="2"/>
        <v>32.96398891966761</v>
      </c>
    </row>
    <row r="123" spans="1:2" ht="12.75">
      <c r="A123">
        <v>1.2</v>
      </c>
      <c r="B123">
        <f t="shared" si="2"/>
        <v>30.000000000000014</v>
      </c>
    </row>
    <row r="127" spans="1:2" ht="12.75">
      <c r="A127">
        <v>-2</v>
      </c>
      <c r="B127">
        <f>A127/((A127-1)*(A127-1))</f>
        <v>-0.2222222222222222</v>
      </c>
    </row>
    <row r="128" spans="1:2" ht="12.75">
      <c r="A128">
        <v>-1.95</v>
      </c>
      <c r="B128">
        <f>A128/((A128-1)*(A128-1))</f>
        <v>-0.22407354208560756</v>
      </c>
    </row>
    <row r="129" spans="1:2" ht="12.75">
      <c r="A129">
        <v>-1.9</v>
      </c>
      <c r="B129">
        <f>A129/((A129-1)*(A129-1))</f>
        <v>-0.22592152199762186</v>
      </c>
    </row>
    <row r="130" spans="1:2" ht="12.75">
      <c r="A130">
        <v>-1.85</v>
      </c>
      <c r="B130">
        <f aca="true" t="shared" si="3" ref="B130:B177">A130/((A130-1)*(A130-1))</f>
        <v>-0.22776238842720836</v>
      </c>
    </row>
    <row r="131" spans="1:2" ht="12.75">
      <c r="A131">
        <v>-1.8</v>
      </c>
      <c r="B131">
        <f t="shared" si="3"/>
        <v>-0.2295918367346939</v>
      </c>
    </row>
    <row r="132" spans="1:2" ht="12.75">
      <c r="A132">
        <v>-1.75</v>
      </c>
      <c r="B132">
        <f t="shared" si="3"/>
        <v>-0.23140495867768596</v>
      </c>
    </row>
    <row r="133" spans="1:2" ht="12.75">
      <c r="A133">
        <v>-1.7</v>
      </c>
      <c r="B133">
        <f t="shared" si="3"/>
        <v>-0.23319615912208502</v>
      </c>
    </row>
    <row r="134" spans="1:2" ht="12.75">
      <c r="A134">
        <v>-1.65</v>
      </c>
      <c r="B134">
        <f t="shared" si="3"/>
        <v>-0.23495906016375934</v>
      </c>
    </row>
    <row r="135" spans="1:2" ht="12.75">
      <c r="A135">
        <v>-1.6</v>
      </c>
      <c r="B135">
        <f t="shared" si="3"/>
        <v>-0.23668639053254437</v>
      </c>
    </row>
    <row r="136" spans="1:2" ht="12.75">
      <c r="A136">
        <v>-1.55</v>
      </c>
      <c r="B136">
        <f t="shared" si="3"/>
        <v>-0.2383698577470204</v>
      </c>
    </row>
    <row r="137" spans="1:2" ht="12.75">
      <c r="A137">
        <v>-1.5</v>
      </c>
      <c r="B137">
        <f t="shared" si="3"/>
        <v>-0.24</v>
      </c>
    </row>
    <row r="138" spans="1:2" ht="12.75">
      <c r="A138">
        <v>-1.45</v>
      </c>
      <c r="B138">
        <f t="shared" si="3"/>
        <v>-0.24156601416076628</v>
      </c>
    </row>
    <row r="139" spans="1:2" ht="12.75">
      <c r="A139">
        <v>-1.4</v>
      </c>
      <c r="B139">
        <f t="shared" si="3"/>
        <v>-0.24305555555555555</v>
      </c>
    </row>
    <row r="140" spans="1:2" ht="12.75">
      <c r="A140">
        <v>-1.35</v>
      </c>
      <c r="B140">
        <f t="shared" si="3"/>
        <v>-0.2444545043005885</v>
      </c>
    </row>
    <row r="141" spans="1:2" ht="12.75">
      <c r="A141">
        <v>-1.3</v>
      </c>
      <c r="B141">
        <f t="shared" si="3"/>
        <v>-0.24574669187145562</v>
      </c>
    </row>
    <row r="142" spans="1:2" ht="12.75">
      <c r="A142">
        <v>-1.25</v>
      </c>
      <c r="B142">
        <f t="shared" si="3"/>
        <v>-0.24691358024691357</v>
      </c>
    </row>
    <row r="143" spans="1:2" ht="12.75">
      <c r="A143">
        <v>-1.2</v>
      </c>
      <c r="B143">
        <f t="shared" si="3"/>
        <v>-0.2479338842975206</v>
      </c>
    </row>
    <row r="144" spans="1:2" ht="12.75">
      <c r="A144">
        <v>-1.15</v>
      </c>
      <c r="B144">
        <f t="shared" si="3"/>
        <v>-0.24878312601406166</v>
      </c>
    </row>
    <row r="145" spans="1:2" ht="12.75">
      <c r="A145">
        <v>-1.1</v>
      </c>
      <c r="B145">
        <f t="shared" si="3"/>
        <v>-0.24943310657596374</v>
      </c>
    </row>
    <row r="146" spans="1:2" ht="12.75">
      <c r="A146">
        <v>-1.05</v>
      </c>
      <c r="B146">
        <f t="shared" si="3"/>
        <v>-0.24985127900059492</v>
      </c>
    </row>
    <row r="147" spans="1:2" ht="12.75">
      <c r="A147">
        <v>-1</v>
      </c>
      <c r="B147">
        <f t="shared" si="3"/>
        <v>-0.25</v>
      </c>
    </row>
    <row r="148" spans="1:2" ht="12.75">
      <c r="A148">
        <v>-0.95</v>
      </c>
      <c r="B148">
        <f t="shared" si="3"/>
        <v>-0.24983563445101906</v>
      </c>
    </row>
    <row r="149" spans="1:2" ht="12.75">
      <c r="A149">
        <v>-0.9</v>
      </c>
      <c r="B149">
        <f t="shared" si="3"/>
        <v>-0.24930747922437674</v>
      </c>
    </row>
    <row r="150" spans="1:2" ht="12.75">
      <c r="A150">
        <v>-0.85</v>
      </c>
      <c r="B150">
        <f t="shared" si="3"/>
        <v>-0.24835646457268076</v>
      </c>
    </row>
    <row r="151" spans="1:2" ht="12.75">
      <c r="A151">
        <v>-0.8</v>
      </c>
      <c r="B151">
        <f t="shared" si="3"/>
        <v>-0.24691358024691357</v>
      </c>
    </row>
    <row r="152" spans="1:2" ht="12.75">
      <c r="A152">
        <v>-0.75</v>
      </c>
      <c r="B152">
        <f t="shared" si="3"/>
        <v>-0.24489795918367346</v>
      </c>
    </row>
    <row r="153" spans="1:2" ht="12.75">
      <c r="A153">
        <v>-0.7</v>
      </c>
      <c r="B153">
        <f t="shared" si="3"/>
        <v>-0.24221453287197234</v>
      </c>
    </row>
    <row r="154" spans="1:2" ht="12.75">
      <c r="A154">
        <v>-0.65</v>
      </c>
      <c r="B154">
        <f t="shared" si="3"/>
        <v>-0.23875114784205698</v>
      </c>
    </row>
    <row r="155" spans="1:2" ht="12.75">
      <c r="A155">
        <v>-0.6</v>
      </c>
      <c r="B155">
        <f t="shared" si="3"/>
        <v>-0.23437499999999994</v>
      </c>
    </row>
    <row r="156" spans="1:2" ht="12.75">
      <c r="A156">
        <v>-0.55</v>
      </c>
      <c r="B156">
        <f t="shared" si="3"/>
        <v>-0.22892819979188345</v>
      </c>
    </row>
    <row r="157" spans="1:2" ht="12.75">
      <c r="A157">
        <v>-0.5</v>
      </c>
      <c r="B157">
        <f t="shared" si="3"/>
        <v>-0.2222222222222222</v>
      </c>
    </row>
    <row r="158" spans="1:2" ht="12.75">
      <c r="A158">
        <v>-0.45</v>
      </c>
      <c r="B158">
        <f t="shared" si="3"/>
        <v>-0.2140309155766944</v>
      </c>
    </row>
    <row r="159" spans="1:2" ht="12.75">
      <c r="A159">
        <v>-0.4</v>
      </c>
      <c r="B159">
        <f t="shared" si="3"/>
        <v>-0.20408163265306126</v>
      </c>
    </row>
    <row r="160" spans="1:2" ht="12.75">
      <c r="A160">
        <v>-0.35</v>
      </c>
      <c r="B160">
        <f t="shared" si="3"/>
        <v>-0.19204389574759942</v>
      </c>
    </row>
    <row r="161" spans="1:2" ht="12.75">
      <c r="A161">
        <v>-0.3</v>
      </c>
      <c r="B161">
        <f t="shared" si="3"/>
        <v>-0.17751479289940825</v>
      </c>
    </row>
    <row r="162" spans="1:2" ht="12.75">
      <c r="A162">
        <v>-0.25</v>
      </c>
      <c r="B162">
        <f t="shared" si="3"/>
        <v>-0.16</v>
      </c>
    </row>
    <row r="163" spans="1:2" ht="12.75">
      <c r="A163">
        <v>-0.2</v>
      </c>
      <c r="B163">
        <f t="shared" si="3"/>
        <v>-0.1388888888888889</v>
      </c>
    </row>
    <row r="164" spans="1:2" ht="12.75">
      <c r="A164">
        <v>-0.15</v>
      </c>
      <c r="B164">
        <f t="shared" si="3"/>
        <v>-0.11342155009451797</v>
      </c>
    </row>
    <row r="165" spans="1:2" ht="12.75">
      <c r="A165">
        <v>-0.1</v>
      </c>
      <c r="B165">
        <f t="shared" si="3"/>
        <v>-0.08264462809917354</v>
      </c>
    </row>
    <row r="166" spans="1:2" ht="12.75">
      <c r="A166">
        <v>-0.05</v>
      </c>
      <c r="B166">
        <f t="shared" si="3"/>
        <v>-0.045351473922902494</v>
      </c>
    </row>
    <row r="167" spans="1:2" ht="12.75">
      <c r="A167">
        <v>0</v>
      </c>
      <c r="B167">
        <f t="shared" si="3"/>
        <v>0</v>
      </c>
    </row>
    <row r="168" spans="1:2" ht="12.75">
      <c r="A168">
        <v>0.0499999999999998</v>
      </c>
      <c r="B168">
        <f t="shared" si="3"/>
        <v>0.05540166204986126</v>
      </c>
    </row>
    <row r="169" spans="1:2" ht="12.75">
      <c r="A169">
        <v>0.1</v>
      </c>
      <c r="B169">
        <f t="shared" si="3"/>
        <v>0.12345679012345678</v>
      </c>
    </row>
    <row r="170" spans="1:2" ht="12.75">
      <c r="A170">
        <v>0.15</v>
      </c>
      <c r="B170">
        <f t="shared" si="3"/>
        <v>0.20761245674740486</v>
      </c>
    </row>
    <row r="171" spans="1:2" ht="12.75">
      <c r="A171">
        <v>0.2</v>
      </c>
      <c r="B171">
        <f t="shared" si="3"/>
        <v>0.31249999999999994</v>
      </c>
    </row>
    <row r="172" spans="1:2" ht="12.75">
      <c r="A172">
        <v>0.25</v>
      </c>
      <c r="B172">
        <f t="shared" si="3"/>
        <v>0.4444444444444444</v>
      </c>
    </row>
    <row r="173" spans="1:2" ht="12.75">
      <c r="A173">
        <v>0.3</v>
      </c>
      <c r="B173">
        <f t="shared" si="3"/>
        <v>0.6122448979591837</v>
      </c>
    </row>
    <row r="174" spans="1:2" ht="12.75">
      <c r="A174">
        <v>0.35</v>
      </c>
      <c r="B174">
        <f t="shared" si="3"/>
        <v>0.8284023668639052</v>
      </c>
    </row>
    <row r="175" spans="1:2" ht="12.75">
      <c r="A175">
        <v>0.4</v>
      </c>
      <c r="B175">
        <f t="shared" si="3"/>
        <v>1.1111111111111112</v>
      </c>
    </row>
    <row r="176" spans="1:2" ht="12.75">
      <c r="A176">
        <v>0.45</v>
      </c>
      <c r="B176">
        <f t="shared" si="3"/>
        <v>1.4876033057851237</v>
      </c>
    </row>
    <row r="177" spans="1:2" ht="12.75">
      <c r="A177">
        <v>0.5</v>
      </c>
      <c r="B177">
        <f t="shared" si="3"/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C7">
      <selection activeCell="C1" sqref="C1"/>
    </sheetView>
  </sheetViews>
  <sheetFormatPr defaultColWidth="9.140625" defaultRowHeight="12.75"/>
  <sheetData>
    <row r="1" ht="12.75">
      <c r="C1" t="s">
        <v>1</v>
      </c>
    </row>
    <row r="2" spans="1:4" ht="12.75">
      <c r="A2">
        <v>-9</v>
      </c>
      <c r="B2">
        <f>SQRT(A2*A2-A2)+SQRT(A2*A2+A2)</f>
        <v>17.97211435474371</v>
      </c>
      <c r="C2">
        <f>-2*A2</f>
        <v>18</v>
      </c>
      <c r="D2">
        <f aca="true" t="shared" si="0" ref="D2:D10">SIGN((2*A2*A2-1)/A2*(A2*A2-1))</f>
        <v>-1</v>
      </c>
    </row>
    <row r="3" spans="1:4" ht="12.75">
      <c r="A3">
        <v>-8</v>
      </c>
      <c r="B3">
        <f>SQRT(A3*A3-A3)+SQRT(A3*A3+A3)</f>
        <v>15.968596147786453</v>
      </c>
      <c r="C3">
        <f>-2*A3</f>
        <v>16</v>
      </c>
      <c r="D3">
        <f t="shared" si="0"/>
        <v>-1</v>
      </c>
    </row>
    <row r="4" spans="1:4" ht="12.75">
      <c r="A4">
        <v>-7</v>
      </c>
      <c r="B4">
        <f>SQRT(A4*A4-A4)+SQRT(A4*A4+A4)</f>
        <v>13.964055471955742</v>
      </c>
      <c r="C4">
        <f>-2*A4</f>
        <v>14</v>
      </c>
      <c r="D4">
        <f t="shared" si="0"/>
        <v>-1</v>
      </c>
    </row>
    <row r="5" spans="1:4" ht="12.75">
      <c r="A5">
        <v>-6</v>
      </c>
      <c r="B5">
        <f>SQRT(A5*A5-A5)+SQRT(A5*A5+A5)</f>
        <v>11.957966273459522</v>
      </c>
      <c r="D5">
        <f t="shared" si="0"/>
        <v>-1</v>
      </c>
    </row>
    <row r="6" spans="1:4" ht="12.75">
      <c r="A6">
        <v>-5</v>
      </c>
      <c r="B6">
        <f aca="true" t="shared" si="1" ref="B6:B20">SQRT(A6*A6-A6)+SQRT(A6*A6+A6)</f>
        <v>9.949361530051242</v>
      </c>
      <c r="D6">
        <f t="shared" si="0"/>
        <v>-1</v>
      </c>
    </row>
    <row r="7" spans="1:4" ht="12.75">
      <c r="A7">
        <v>-4</v>
      </c>
      <c r="B7">
        <f t="shared" si="1"/>
        <v>7.936237570137334</v>
      </c>
      <c r="D7">
        <f t="shared" si="0"/>
        <v>-1</v>
      </c>
    </row>
    <row r="8" spans="1:4" ht="12.75">
      <c r="A8">
        <v>-3</v>
      </c>
      <c r="B8">
        <f t="shared" si="1"/>
        <v>5.913591357920932</v>
      </c>
      <c r="D8">
        <f t="shared" si="0"/>
        <v>-1</v>
      </c>
    </row>
    <row r="9" spans="1:4" ht="12.75">
      <c r="A9">
        <v>-2</v>
      </c>
      <c r="B9">
        <f t="shared" si="1"/>
        <v>3.863703305156273</v>
      </c>
      <c r="D9">
        <f t="shared" si="0"/>
        <v>-1</v>
      </c>
    </row>
    <row r="10" spans="1:4" ht="12.75">
      <c r="A10">
        <v>-1</v>
      </c>
      <c r="B10">
        <f t="shared" si="1"/>
        <v>1.4142135623730951</v>
      </c>
      <c r="D10">
        <f t="shared" si="0"/>
        <v>0</v>
      </c>
    </row>
    <row r="12" spans="1:4" ht="12.75">
      <c r="A12">
        <v>1</v>
      </c>
      <c r="B12">
        <f t="shared" si="1"/>
        <v>1.4142135623730951</v>
      </c>
      <c r="D12">
        <f aca="true" t="shared" si="2" ref="D12:D20">SIGN((2*A12*A12-1)/A12*(A12*A12-1))</f>
        <v>0</v>
      </c>
    </row>
    <row r="13" spans="1:4" ht="12.75">
      <c r="A13">
        <v>2</v>
      </c>
      <c r="B13">
        <f t="shared" si="1"/>
        <v>3.863703305156273</v>
      </c>
      <c r="D13">
        <f t="shared" si="2"/>
        <v>1</v>
      </c>
    </row>
    <row r="14" spans="1:4" ht="12.75">
      <c r="A14">
        <v>3</v>
      </c>
      <c r="B14">
        <f t="shared" si="1"/>
        <v>5.913591357920932</v>
      </c>
      <c r="D14">
        <f t="shared" si="2"/>
        <v>1</v>
      </c>
    </row>
    <row r="15" spans="1:4" ht="12.75">
      <c r="A15">
        <v>4</v>
      </c>
      <c r="B15">
        <f t="shared" si="1"/>
        <v>7.936237570137334</v>
      </c>
      <c r="D15">
        <f t="shared" si="2"/>
        <v>1</v>
      </c>
    </row>
    <row r="16" spans="1:4" ht="12.75">
      <c r="A16">
        <v>5</v>
      </c>
      <c r="B16">
        <f t="shared" si="1"/>
        <v>9.949361530051242</v>
      </c>
      <c r="D16">
        <f t="shared" si="2"/>
        <v>1</v>
      </c>
    </row>
    <row r="17" spans="1:4" ht="12.75">
      <c r="A17">
        <v>6</v>
      </c>
      <c r="B17">
        <f>SQRT(A17*A17-A17)+SQRT(A17*A17+A17)</f>
        <v>11.957966273459522</v>
      </c>
      <c r="D17">
        <f t="shared" si="2"/>
        <v>1</v>
      </c>
    </row>
    <row r="18" spans="1:4" ht="12.75">
      <c r="A18">
        <v>7</v>
      </c>
      <c r="B18">
        <f t="shared" si="1"/>
        <v>13.964055471955742</v>
      </c>
      <c r="C18">
        <f>2*A18</f>
        <v>14</v>
      </c>
      <c r="D18">
        <f t="shared" si="2"/>
        <v>1</v>
      </c>
    </row>
    <row r="19" spans="1:4" ht="12.75">
      <c r="A19">
        <v>8</v>
      </c>
      <c r="B19">
        <f t="shared" si="1"/>
        <v>15.968596147786453</v>
      </c>
      <c r="C19">
        <f>2*A19</f>
        <v>16</v>
      </c>
      <c r="D19">
        <f t="shared" si="2"/>
        <v>1</v>
      </c>
    </row>
    <row r="20" spans="1:4" ht="12.75">
      <c r="A20">
        <v>9</v>
      </c>
      <c r="B20">
        <f t="shared" si="1"/>
        <v>17.97211435474371</v>
      </c>
      <c r="C20">
        <f>2*A20</f>
        <v>18</v>
      </c>
      <c r="D20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4"/>
  <sheetViews>
    <sheetView workbookViewId="0" topLeftCell="A61">
      <selection activeCell="A179" sqref="A179:B204"/>
    </sheetView>
  </sheetViews>
  <sheetFormatPr defaultColWidth="9.140625" defaultRowHeight="12.75"/>
  <cols>
    <col min="2" max="2" width="10.57421875" style="0" bestFit="1" customWidth="1"/>
  </cols>
  <sheetData>
    <row r="3" spans="1:3" ht="12.75">
      <c r="A3">
        <v>-2.5</v>
      </c>
      <c r="B3">
        <f aca="true" t="shared" si="0" ref="B3:B56">A3/POWER(2.27,A3)</f>
        <v>-19.409066662049337</v>
      </c>
      <c r="C3">
        <f aca="true" t="shared" si="1" ref="C3:C56">SIGN((1-A3)/POWER(2.27,A3))</f>
        <v>1</v>
      </c>
    </row>
    <row r="4" spans="1:3" ht="12.75">
      <c r="A4">
        <v>-2</v>
      </c>
      <c r="B4">
        <f t="shared" si="0"/>
        <v>-10.3058</v>
      </c>
      <c r="C4">
        <f t="shared" si="1"/>
        <v>1</v>
      </c>
    </row>
    <row r="5" spans="1:3" ht="12.75">
      <c r="A5">
        <v>-1</v>
      </c>
      <c r="B5">
        <f t="shared" si="0"/>
        <v>-2.27</v>
      </c>
      <c r="C5">
        <f t="shared" si="1"/>
        <v>1</v>
      </c>
    </row>
    <row r="6" spans="1:3" ht="12.75">
      <c r="A6">
        <v>0</v>
      </c>
      <c r="B6">
        <f t="shared" si="0"/>
        <v>0</v>
      </c>
      <c r="C6">
        <f t="shared" si="1"/>
        <v>1</v>
      </c>
    </row>
    <row r="7" spans="1:3" ht="12.75">
      <c r="A7">
        <v>0.1</v>
      </c>
      <c r="B7">
        <f t="shared" si="0"/>
        <v>0.09212922424267798</v>
      </c>
      <c r="C7">
        <f t="shared" si="1"/>
        <v>1</v>
      </c>
    </row>
    <row r="8" spans="1:3" ht="12.75">
      <c r="A8">
        <v>0.2</v>
      </c>
      <c r="B8">
        <f t="shared" si="0"/>
        <v>0.1697558791911529</v>
      </c>
      <c r="C8">
        <f t="shared" si="1"/>
        <v>1</v>
      </c>
    </row>
    <row r="9" spans="1:3" ht="12.75">
      <c r="A9">
        <v>0.3</v>
      </c>
      <c r="B9">
        <f t="shared" si="0"/>
        <v>0.23459216190772011</v>
      </c>
      <c r="C9">
        <f t="shared" si="1"/>
        <v>1</v>
      </c>
    </row>
    <row r="10" spans="1:3" ht="12.75">
      <c r="A10">
        <v>0.4</v>
      </c>
      <c r="B10">
        <f t="shared" si="0"/>
        <v>0.2881705851996129</v>
      </c>
      <c r="C10">
        <f t="shared" si="1"/>
        <v>1</v>
      </c>
    </row>
    <row r="11" spans="1:3" ht="12.75">
      <c r="A11">
        <v>0.5</v>
      </c>
      <c r="B11">
        <f t="shared" si="0"/>
        <v>0.331861655799986</v>
      </c>
      <c r="C11">
        <f t="shared" si="1"/>
        <v>1</v>
      </c>
    </row>
    <row r="12" spans="1:3" ht="12.75">
      <c r="A12">
        <v>0.6</v>
      </c>
      <c r="B12">
        <f t="shared" si="0"/>
        <v>0.36688988285691987</v>
      </c>
      <c r="C12">
        <f t="shared" si="1"/>
        <v>1</v>
      </c>
    </row>
    <row r="13" spans="1:3" ht="12.75">
      <c r="A13">
        <v>0.7</v>
      </c>
      <c r="B13">
        <f t="shared" si="0"/>
        <v>0.3943482700511086</v>
      </c>
      <c r="C13">
        <f t="shared" si="1"/>
        <v>1</v>
      </c>
    </row>
    <row r="14" spans="1:3" ht="12.75">
      <c r="A14">
        <v>0.8</v>
      </c>
      <c r="B14">
        <f t="shared" si="0"/>
        <v>0.41521143087143686</v>
      </c>
      <c r="C14">
        <f t="shared" si="1"/>
        <v>1</v>
      </c>
    </row>
    <row r="15" spans="1:3" ht="12.75">
      <c r="A15">
        <v>0.9</v>
      </c>
      <c r="B15">
        <f t="shared" si="0"/>
        <v>0.4303474540073751</v>
      </c>
      <c r="C15">
        <f t="shared" si="1"/>
        <v>1</v>
      </c>
    </row>
    <row r="16" spans="1:3" ht="12.75">
      <c r="A16">
        <v>1</v>
      </c>
      <c r="B16">
        <f t="shared" si="0"/>
        <v>0.44052863436123346</v>
      </c>
      <c r="C16">
        <f t="shared" si="1"/>
        <v>0</v>
      </c>
    </row>
    <row r="17" spans="1:3" ht="12.75">
      <c r="A17">
        <v>1.1</v>
      </c>
      <c r="B17">
        <f t="shared" si="0"/>
        <v>0.4464411747442545</v>
      </c>
      <c r="C17">
        <f t="shared" si="1"/>
        <v>-1</v>
      </c>
    </row>
    <row r="18" spans="1:3" ht="12.75">
      <c r="A18">
        <v>1.2</v>
      </c>
      <c r="B18">
        <f t="shared" si="0"/>
        <v>0.4486939538092147</v>
      </c>
      <c r="C18">
        <f t="shared" si="1"/>
        <v>-1</v>
      </c>
    </row>
    <row r="19" spans="1:3" ht="12.75">
      <c r="A19">
        <v>1.3</v>
      </c>
      <c r="B19">
        <f t="shared" si="0"/>
        <v>0.4478264471072484</v>
      </c>
      <c r="C19">
        <f t="shared" si="1"/>
        <v>-1</v>
      </c>
    </row>
    <row r="20" spans="1:3" ht="12.75">
      <c r="A20">
        <v>1.4</v>
      </c>
      <c r="B20">
        <f t="shared" si="0"/>
        <v>0.4443158802637203</v>
      </c>
      <c r="C20">
        <f t="shared" si="1"/>
        <v>-1</v>
      </c>
    </row>
    <row r="21" spans="1:3" ht="12.75">
      <c r="A21">
        <v>1.5</v>
      </c>
      <c r="B21">
        <f t="shared" si="0"/>
        <v>0.43858368607927656</v>
      </c>
      <c r="C21">
        <f t="shared" si="1"/>
        <v>-1</v>
      </c>
    </row>
    <row r="22" spans="1:3" ht="12.75">
      <c r="A22">
        <v>1.6</v>
      </c>
      <c r="B22">
        <f t="shared" si="0"/>
        <v>0.4310013308157649</v>
      </c>
      <c r="C22">
        <f t="shared" si="1"/>
        <v>-1</v>
      </c>
    </row>
    <row r="23" spans="1:3" ht="12.75">
      <c r="A23">
        <v>1.7</v>
      </c>
      <c r="B23">
        <f t="shared" si="0"/>
        <v>0.42189556896594377</v>
      </c>
      <c r="C23">
        <f t="shared" si="1"/>
        <v>-1</v>
      </c>
    </row>
    <row r="24" spans="1:3" ht="12.75">
      <c r="A24">
        <v>1.8</v>
      </c>
      <c r="B24">
        <f t="shared" si="0"/>
        <v>0.4115531803791775</v>
      </c>
      <c r="C24">
        <f t="shared" si="1"/>
        <v>-1</v>
      </c>
    </row>
    <row r="25" spans="1:3" ht="12.75">
      <c r="A25">
        <v>1.9</v>
      </c>
      <c r="B25">
        <f t="shared" si="0"/>
        <v>0.4002252386754835</v>
      </c>
      <c r="C25">
        <f t="shared" si="1"/>
        <v>-1</v>
      </c>
    </row>
    <row r="26" spans="1:3" ht="12.75">
      <c r="A26">
        <v>2</v>
      </c>
      <c r="B26">
        <f t="shared" si="0"/>
        <v>0.38813095538434667</v>
      </c>
      <c r="C26">
        <f t="shared" si="1"/>
        <v>-1</v>
      </c>
    </row>
    <row r="27" spans="1:3" ht="12.75">
      <c r="A27">
        <v>2.1</v>
      </c>
      <c r="B27">
        <f t="shared" si="0"/>
        <v>0.3754611401533578</v>
      </c>
      <c r="C27">
        <f t="shared" si="1"/>
        <v>-1</v>
      </c>
    </row>
    <row r="28" spans="1:3" ht="12.75">
      <c r="A28">
        <v>2.2</v>
      </c>
      <c r="B28">
        <f t="shared" si="0"/>
        <v>0.3623813136491454</v>
      </c>
      <c r="C28">
        <f t="shared" si="1"/>
        <v>-1</v>
      </c>
    </row>
    <row r="29" spans="1:3" ht="12.75">
      <c r="A29">
        <v>2.3</v>
      </c>
      <c r="B29">
        <f t="shared" si="0"/>
        <v>0.34903450638653727</v>
      </c>
      <c r="C29">
        <f t="shared" si="1"/>
        <v>-1</v>
      </c>
    </row>
    <row r="30" spans="1:3" ht="12.75">
      <c r="A30">
        <v>2.4</v>
      </c>
      <c r="B30">
        <f t="shared" si="0"/>
        <v>0.33554377364157606</v>
      </c>
      <c r="C30">
        <f t="shared" si="1"/>
        <v>-1</v>
      </c>
    </row>
    <row r="31" spans="1:3" ht="12.75">
      <c r="A31">
        <v>2.5</v>
      </c>
      <c r="B31">
        <f t="shared" si="0"/>
        <v>0.32201445380269944</v>
      </c>
      <c r="C31">
        <f t="shared" si="1"/>
        <v>-1</v>
      </c>
    </row>
    <row r="32" spans="1:3" ht="12.75">
      <c r="A32">
        <v>2.6</v>
      </c>
      <c r="B32">
        <f t="shared" si="0"/>
        <v>0.3085361949672325</v>
      </c>
      <c r="C32">
        <f t="shared" si="1"/>
        <v>-1</v>
      </c>
    </row>
    <row r="33" spans="1:3" ht="12.75">
      <c r="A33">
        <v>2.7</v>
      </c>
      <c r="B33">
        <f t="shared" si="0"/>
        <v>0.29518477227469503</v>
      </c>
      <c r="C33">
        <f t="shared" si="1"/>
        <v>-1</v>
      </c>
    </row>
    <row r="34" spans="1:3" ht="12.75">
      <c r="A34">
        <v>2.8</v>
      </c>
      <c r="B34">
        <f t="shared" si="0"/>
        <v>0.2820237163636067</v>
      </c>
      <c r="C34">
        <f t="shared" si="1"/>
        <v>-1</v>
      </c>
    </row>
    <row r="35" spans="1:3" ht="12.75">
      <c r="A35">
        <v>2.9</v>
      </c>
      <c r="B35">
        <f t="shared" si="0"/>
        <v>0.26910577142566705</v>
      </c>
      <c r="C35">
        <f t="shared" si="1"/>
        <v>-1</v>
      </c>
    </row>
    <row r="36" spans="1:3" ht="12.75">
      <c r="A36">
        <v>3</v>
      </c>
      <c r="B36">
        <f t="shared" si="0"/>
        <v>0.25647419959318063</v>
      </c>
      <c r="C36">
        <f t="shared" si="1"/>
        <v>-1</v>
      </c>
    </row>
    <row r="37" spans="1:3" ht="12.75">
      <c r="A37">
        <v>3.1</v>
      </c>
      <c r="B37">
        <f t="shared" si="0"/>
        <v>0.244163946816742</v>
      </c>
      <c r="C37">
        <f t="shared" si="1"/>
        <v>-1</v>
      </c>
    </row>
    <row r="38" spans="1:3" ht="12.75">
      <c r="A38">
        <v>3.2</v>
      </c>
      <c r="B38">
        <f t="shared" si="0"/>
        <v>0.23220268395620053</v>
      </c>
      <c r="C38">
        <f t="shared" si="1"/>
        <v>-1</v>
      </c>
    </row>
    <row r="39" spans="1:3" ht="12.75">
      <c r="A39">
        <v>3.3</v>
      </c>
      <c r="B39">
        <f t="shared" si="0"/>
        <v>0.22061173550575996</v>
      </c>
      <c r="C39">
        <f t="shared" si="1"/>
        <v>-1</v>
      </c>
    </row>
    <row r="40" spans="1:3" ht="12.75">
      <c r="A40">
        <v>3.4</v>
      </c>
      <c r="B40">
        <f t="shared" si="0"/>
        <v>0.20940690719187935</v>
      </c>
      <c r="C40">
        <f t="shared" si="1"/>
        <v>-1</v>
      </c>
    </row>
    <row r="41" spans="1:3" ht="12.75">
      <c r="A41">
        <v>3.5</v>
      </c>
      <c r="B41">
        <f t="shared" si="0"/>
        <v>0.1985992226095943</v>
      </c>
      <c r="C41">
        <f t="shared" si="1"/>
        <v>-1</v>
      </c>
    </row>
    <row r="42" spans="1:3" ht="12.75">
      <c r="A42">
        <v>3.6</v>
      </c>
      <c r="B42">
        <f t="shared" si="0"/>
        <v>0.18819557808912862</v>
      </c>
      <c r="C42">
        <f t="shared" si="1"/>
        <v>-1</v>
      </c>
    </row>
    <row r="43" spans="1:3" ht="12.75">
      <c r="A43">
        <v>3.7</v>
      </c>
      <c r="B43">
        <f t="shared" si="0"/>
        <v>0.178199324101219</v>
      </c>
      <c r="C43">
        <f t="shared" si="1"/>
        <v>-1</v>
      </c>
    </row>
    <row r="44" spans="1:3" ht="12.75">
      <c r="A44">
        <v>3.8</v>
      </c>
      <c r="B44">
        <f t="shared" si="0"/>
        <v>0.16861078070826077</v>
      </c>
      <c r="C44">
        <f t="shared" si="1"/>
        <v>-1</v>
      </c>
    </row>
    <row r="45" spans="1:3" ht="12.75">
      <c r="A45">
        <v>3.9</v>
      </c>
      <c r="B45">
        <f t="shared" si="0"/>
        <v>0.1594276938417289</v>
      </c>
      <c r="C45">
        <f t="shared" si="1"/>
        <v>-1</v>
      </c>
    </row>
    <row r="46" spans="1:3" ht="12.75">
      <c r="A46">
        <v>4</v>
      </c>
      <c r="B46">
        <f t="shared" si="0"/>
        <v>0.1506456385275657</v>
      </c>
      <c r="C46">
        <f t="shared" si="1"/>
        <v>-1</v>
      </c>
    </row>
    <row r="47" spans="1:3" ht="12.75">
      <c r="A47">
        <v>4.1</v>
      </c>
      <c r="B47">
        <f t="shared" si="0"/>
        <v>0.14225837458414697</v>
      </c>
      <c r="C47">
        <f t="shared" si="1"/>
        <v>-1</v>
      </c>
    </row>
    <row r="48" spans="1:3" ht="12.75">
      <c r="A48">
        <v>4.2</v>
      </c>
      <c r="B48">
        <f t="shared" si="0"/>
        <v>0.13425815977643749</v>
      </c>
      <c r="C48">
        <f t="shared" si="1"/>
        <v>-1</v>
      </c>
    </row>
    <row r="49" spans="1:3" ht="12.75">
      <c r="A49">
        <v>4.3</v>
      </c>
      <c r="B49">
        <f t="shared" si="0"/>
        <v>0.12663602491987294</v>
      </c>
      <c r="C49">
        <f t="shared" si="1"/>
        <v>-1</v>
      </c>
    </row>
    <row r="50" spans="1:3" ht="12.75">
      <c r="A50">
        <v>4.4</v>
      </c>
      <c r="B50">
        <f t="shared" si="0"/>
        <v>0.11938201498370934</v>
      </c>
      <c r="C50">
        <f t="shared" si="1"/>
        <v>-1</v>
      </c>
    </row>
    <row r="51" spans="1:3" ht="12.75">
      <c r="A51">
        <v>4.5</v>
      </c>
      <c r="B51">
        <f t="shared" si="0"/>
        <v>0.11248539984180925</v>
      </c>
      <c r="C51">
        <f t="shared" si="1"/>
        <v>-1</v>
      </c>
    </row>
    <row r="52" spans="1:3" ht="12.75">
      <c r="A52">
        <v>4.6</v>
      </c>
      <c r="B52">
        <f t="shared" si="0"/>
        <v>0.10593485795521192</v>
      </c>
      <c r="C52">
        <f t="shared" si="1"/>
        <v>-1</v>
      </c>
    </row>
    <row r="53" spans="1:3" ht="12.75">
      <c r="A53">
        <v>4.7</v>
      </c>
      <c r="B53">
        <f t="shared" si="0"/>
        <v>0.09971863594186563</v>
      </c>
      <c r="C53">
        <f t="shared" si="1"/>
        <v>-1</v>
      </c>
    </row>
    <row r="54" spans="1:3" ht="12.75">
      <c r="A54">
        <v>4.8</v>
      </c>
      <c r="B54">
        <f t="shared" si="0"/>
        <v>0.0938246866913577</v>
      </c>
      <c r="C54">
        <f t="shared" si="1"/>
        <v>-1</v>
      </c>
    </row>
    <row r="55" spans="1:3" ht="12.75">
      <c r="A55">
        <v>4.9</v>
      </c>
      <c r="B55">
        <f t="shared" si="0"/>
        <v>0.08824078841347248</v>
      </c>
      <c r="C55">
        <f t="shared" si="1"/>
        <v>-1</v>
      </c>
    </row>
    <row r="56" spans="1:3" ht="12.75">
      <c r="A56">
        <v>5</v>
      </c>
      <c r="B56">
        <f t="shared" si="0"/>
        <v>0.08295464676628068</v>
      </c>
      <c r="C56">
        <f t="shared" si="1"/>
        <v>-1</v>
      </c>
    </row>
    <row r="60" spans="1:2" ht="12.75">
      <c r="A60">
        <v>0</v>
      </c>
      <c r="B60">
        <f aca="true" t="shared" si="2" ref="B60:B123">A60/POWER(2.27,A60)</f>
        <v>0</v>
      </c>
    </row>
    <row r="61" spans="1:2" ht="12.75">
      <c r="A61">
        <v>0.05</v>
      </c>
      <c r="B61">
        <f t="shared" si="2"/>
        <v>0.047991984810663434</v>
      </c>
    </row>
    <row r="62" spans="1:2" ht="12.75">
      <c r="A62">
        <v>0.1</v>
      </c>
      <c r="B62">
        <f t="shared" si="2"/>
        <v>0.09212922424267798</v>
      </c>
    </row>
    <row r="63" spans="1:2" ht="12.75">
      <c r="A63">
        <v>0.15</v>
      </c>
      <c r="B63">
        <f t="shared" si="2"/>
        <v>0.13264392991418422</v>
      </c>
    </row>
    <row r="64" spans="1:2" ht="12.75">
      <c r="A64">
        <v>0.2</v>
      </c>
      <c r="B64">
        <f t="shared" si="2"/>
        <v>0.1697558791911529</v>
      </c>
    </row>
    <row r="65" spans="1:2" ht="12.75">
      <c r="A65">
        <v>0.25</v>
      </c>
      <c r="B65">
        <f t="shared" si="2"/>
        <v>0.20367303939156564</v>
      </c>
    </row>
    <row r="66" spans="1:2" ht="12.75">
      <c r="A66">
        <v>0.3</v>
      </c>
      <c r="B66">
        <f t="shared" si="2"/>
        <v>0.23459216190772011</v>
      </c>
    </row>
    <row r="67" spans="1:2" ht="12.75">
      <c r="A67">
        <v>0.35</v>
      </c>
      <c r="B67">
        <f t="shared" si="2"/>
        <v>0.2626993476561067</v>
      </c>
    </row>
    <row r="68" spans="1:2" ht="12.75">
      <c r="A68">
        <v>0.4</v>
      </c>
      <c r="B68">
        <f t="shared" si="2"/>
        <v>0.2881705851996129</v>
      </c>
    </row>
    <row r="69" spans="1:2" ht="12.75">
      <c r="A69">
        <v>0.45</v>
      </c>
      <c r="B69">
        <f t="shared" si="2"/>
        <v>0.31117226282504584</v>
      </c>
    </row>
    <row r="70" spans="1:2" ht="12.75">
      <c r="A70">
        <v>0.5</v>
      </c>
      <c r="B70">
        <f t="shared" si="2"/>
        <v>0.331861655799986</v>
      </c>
    </row>
    <row r="71" spans="1:2" ht="12.75">
      <c r="A71">
        <v>0.55</v>
      </c>
      <c r="B71">
        <f t="shared" si="2"/>
        <v>0.35038738997667995</v>
      </c>
    </row>
    <row r="72" spans="1:2" ht="12.75">
      <c r="A72">
        <v>0.6</v>
      </c>
      <c r="B72">
        <f t="shared" si="2"/>
        <v>0.36688988285691987</v>
      </c>
    </row>
    <row r="73" spans="1:2" ht="12.75">
      <c r="A73">
        <v>0.65</v>
      </c>
      <c r="B73">
        <f t="shared" si="2"/>
        <v>0.3815017631805333</v>
      </c>
    </row>
    <row r="74" spans="1:2" ht="12.75">
      <c r="A74">
        <v>0.7</v>
      </c>
      <c r="B74">
        <f t="shared" si="2"/>
        <v>0.3943482700511086</v>
      </c>
    </row>
    <row r="75" spans="1:2" ht="12.75">
      <c r="A75">
        <v>0.75</v>
      </c>
      <c r="B75">
        <f t="shared" si="2"/>
        <v>0.4055476325658044</v>
      </c>
    </row>
    <row r="76" spans="1:2" ht="12.75">
      <c r="A76">
        <v>0.8</v>
      </c>
      <c r="B76">
        <f t="shared" si="2"/>
        <v>0.41521143087143686</v>
      </c>
    </row>
    <row r="77" spans="1:2" ht="12.75">
      <c r="A77">
        <v>0.85</v>
      </c>
      <c r="B77">
        <f t="shared" si="2"/>
        <v>0.42344493952641127</v>
      </c>
    </row>
    <row r="78" spans="1:2" ht="12.75">
      <c r="A78">
        <v>0.9</v>
      </c>
      <c r="B78">
        <f t="shared" si="2"/>
        <v>0.4303474540073751</v>
      </c>
    </row>
    <row r="79" spans="1:2" ht="12.75">
      <c r="A79">
        <v>0.95</v>
      </c>
      <c r="B79">
        <f t="shared" si="2"/>
        <v>0.43601260116062546</v>
      </c>
    </row>
    <row r="80" spans="1:2" ht="12.75">
      <c r="A80">
        <v>1</v>
      </c>
      <c r="B80">
        <f t="shared" si="2"/>
        <v>0.44052863436123346</v>
      </c>
    </row>
    <row r="81" spans="1:2" ht="12.75">
      <c r="A81">
        <v>1.05</v>
      </c>
      <c r="B81">
        <f t="shared" si="2"/>
        <v>0.44397871410745904</v>
      </c>
    </row>
    <row r="82" spans="1:2" ht="12.75">
      <c r="A82">
        <v>1.1</v>
      </c>
      <c r="B82">
        <f t="shared" si="2"/>
        <v>0.4464411747442545</v>
      </c>
    </row>
    <row r="83" spans="1:2" ht="12.75">
      <c r="A83">
        <v>1.15</v>
      </c>
      <c r="B83">
        <f t="shared" si="2"/>
        <v>0.4479897779774209</v>
      </c>
    </row>
    <row r="84" spans="1:2" ht="12.75">
      <c r="A84">
        <v>1.2</v>
      </c>
      <c r="B84">
        <f t="shared" si="2"/>
        <v>0.4486939538092147</v>
      </c>
    </row>
    <row r="85" spans="1:2" ht="12.75">
      <c r="A85">
        <v>1.25</v>
      </c>
      <c r="B85">
        <f t="shared" si="2"/>
        <v>0.44861902949684057</v>
      </c>
    </row>
    <row r="86" spans="1:2" ht="12.75">
      <c r="A86">
        <v>1.3</v>
      </c>
      <c r="B86">
        <f t="shared" si="2"/>
        <v>0.4478264471072484</v>
      </c>
    </row>
    <row r="87" spans="1:2" ht="12.75">
      <c r="A87">
        <v>1.35</v>
      </c>
      <c r="B87">
        <f t="shared" si="2"/>
        <v>0.44637397021490755</v>
      </c>
    </row>
    <row r="88" spans="1:2" ht="12.75">
      <c r="A88">
        <v>1.4</v>
      </c>
      <c r="B88">
        <f t="shared" si="2"/>
        <v>0.4443158802637203</v>
      </c>
    </row>
    <row r="89" spans="1:2" ht="12.75">
      <c r="A89">
        <v>1.45</v>
      </c>
      <c r="B89">
        <f t="shared" si="2"/>
        <v>0.44170316308988394</v>
      </c>
    </row>
    <row r="90" spans="1:2" ht="12.75">
      <c r="A90">
        <v>1.5</v>
      </c>
      <c r="B90">
        <f t="shared" si="2"/>
        <v>0.43858368607927656</v>
      </c>
    </row>
    <row r="91" spans="1:2" ht="12.75">
      <c r="A91">
        <v>1.55</v>
      </c>
      <c r="B91">
        <f t="shared" si="2"/>
        <v>0.43500236641077605</v>
      </c>
    </row>
    <row r="92" spans="1:2" ht="12.75">
      <c r="A92">
        <v>1.6</v>
      </c>
      <c r="B92">
        <f t="shared" si="2"/>
        <v>0.4310013308157649</v>
      </c>
    </row>
    <row r="93" spans="1:2" ht="12.75">
      <c r="A93">
        <v>1.65</v>
      </c>
      <c r="B93">
        <f t="shared" si="2"/>
        <v>0.42662006726389695</v>
      </c>
    </row>
    <row r="94" spans="1:2" ht="12.75">
      <c r="A94">
        <v>1.7</v>
      </c>
      <c r="B94">
        <f t="shared" si="2"/>
        <v>0.42189556896594377</v>
      </c>
    </row>
    <row r="95" spans="1:2" ht="12.75">
      <c r="A95">
        <v>1.75</v>
      </c>
      <c r="B95">
        <f t="shared" si="2"/>
        <v>0.4168624710661719</v>
      </c>
    </row>
    <row r="96" spans="1:2" ht="12.75">
      <c r="A96">
        <v>1.8</v>
      </c>
      <c r="B96">
        <f t="shared" si="2"/>
        <v>0.4115531803791775</v>
      </c>
    </row>
    <row r="97" spans="1:2" ht="12.75">
      <c r="A97">
        <v>1.85</v>
      </c>
      <c r="B97">
        <f t="shared" si="2"/>
        <v>0.4059979985093862</v>
      </c>
    </row>
    <row r="98" spans="1:2" ht="12.75">
      <c r="A98">
        <v>1.9</v>
      </c>
      <c r="B98">
        <f t="shared" si="2"/>
        <v>0.4002252386754835</v>
      </c>
    </row>
    <row r="99" spans="1:2" ht="12.75">
      <c r="A99">
        <v>1.95</v>
      </c>
      <c r="B99">
        <f t="shared" si="2"/>
        <v>0.394261336546821</v>
      </c>
    </row>
    <row r="100" spans="1:2" ht="12.75">
      <c r="A100">
        <v>2</v>
      </c>
      <c r="B100">
        <f t="shared" si="2"/>
        <v>0.38813095538434667</v>
      </c>
    </row>
    <row r="101" spans="1:2" ht="12.75">
      <c r="A101">
        <v>2.05</v>
      </c>
      <c r="B101">
        <f t="shared" si="2"/>
        <v>0.3818570857647539</v>
      </c>
    </row>
    <row r="102" spans="1:2" ht="12.75">
      <c r="A102">
        <v>2.1</v>
      </c>
      <c r="B102">
        <f t="shared" si="2"/>
        <v>0.3754611401533578</v>
      </c>
    </row>
    <row r="103" spans="1:2" ht="12.75">
      <c r="A103">
        <v>2.15</v>
      </c>
      <c r="B103">
        <f t="shared" si="2"/>
        <v>0.36896304257860757</v>
      </c>
    </row>
    <row r="104" spans="1:2" ht="12.75">
      <c r="A104">
        <v>2.2</v>
      </c>
      <c r="B104">
        <f t="shared" si="2"/>
        <v>0.3623813136491454</v>
      </c>
    </row>
    <row r="105" spans="1:2" ht="12.75">
      <c r="A105">
        <v>2.25</v>
      </c>
      <c r="B105">
        <f t="shared" si="2"/>
        <v>0.3557331511428692</v>
      </c>
    </row>
    <row r="106" spans="1:2" ht="12.75">
      <c r="A106">
        <v>2.3</v>
      </c>
      <c r="B106">
        <f t="shared" si="2"/>
        <v>0.34903450638653727</v>
      </c>
    </row>
    <row r="107" spans="1:2" ht="12.75">
      <c r="A107">
        <v>2.35</v>
      </c>
      <c r="B107">
        <f t="shared" si="2"/>
        <v>0.34230015663404556</v>
      </c>
    </row>
    <row r="108" spans="1:2" ht="12.75">
      <c r="A108">
        <v>2.4</v>
      </c>
      <c r="B108">
        <f t="shared" si="2"/>
        <v>0.33554377364157606</v>
      </c>
    </row>
    <row r="109" spans="1:2" ht="12.75">
      <c r="A109">
        <v>2.45</v>
      </c>
      <c r="B109">
        <f t="shared" si="2"/>
        <v>0.3287779886283505</v>
      </c>
    </row>
    <row r="110" spans="1:2" ht="12.75">
      <c r="A110">
        <v>2.5</v>
      </c>
      <c r="B110">
        <f t="shared" si="2"/>
        <v>0.32201445380269944</v>
      </c>
    </row>
    <row r="111" spans="1:2" ht="12.75">
      <c r="A111">
        <v>2.55</v>
      </c>
      <c r="B111">
        <f t="shared" si="2"/>
        <v>0.3152639006245499</v>
      </c>
    </row>
    <row r="112" spans="1:2" ht="12.75">
      <c r="A112">
        <v>2.6</v>
      </c>
      <c r="B112">
        <f t="shared" si="2"/>
        <v>0.3085361949672325</v>
      </c>
    </row>
    <row r="113" spans="1:2" ht="12.75">
      <c r="A113">
        <v>2.65</v>
      </c>
      <c r="B113">
        <f t="shared" si="2"/>
        <v>0.3018403893336877</v>
      </c>
    </row>
    <row r="114" spans="1:2" ht="12.75">
      <c r="A114">
        <v>2.7</v>
      </c>
      <c r="B114">
        <f t="shared" si="2"/>
        <v>0.29518477227469503</v>
      </c>
    </row>
    <row r="115" spans="1:2" ht="12.75">
      <c r="A115">
        <v>2.75</v>
      </c>
      <c r="B115">
        <f t="shared" si="2"/>
        <v>0.288576915149647</v>
      </c>
    </row>
    <row r="116" spans="1:2" ht="12.75">
      <c r="A116">
        <v>2.8</v>
      </c>
      <c r="B116">
        <f t="shared" si="2"/>
        <v>0.2820237163636067</v>
      </c>
    </row>
    <row r="117" spans="1:2" ht="12.75">
      <c r="A117">
        <v>2.85</v>
      </c>
      <c r="B117">
        <f t="shared" si="2"/>
        <v>0.27553144320794165</v>
      </c>
    </row>
    <row r="118" spans="1:2" ht="12.75">
      <c r="A118">
        <v>2.9</v>
      </c>
      <c r="B118">
        <f t="shared" si="2"/>
        <v>0.26910577142566705</v>
      </c>
    </row>
    <row r="119" spans="1:2" ht="12.75">
      <c r="A119">
        <v>2.95</v>
      </c>
      <c r="B119">
        <f t="shared" si="2"/>
        <v>0.2627518226167676</v>
      </c>
    </row>
    <row r="120" spans="1:2" ht="12.75">
      <c r="A120">
        <v>3</v>
      </c>
      <c r="B120">
        <f t="shared" si="2"/>
        <v>0.25647419959318063</v>
      </c>
    </row>
    <row r="121" spans="1:2" ht="12.75">
      <c r="A121">
        <v>3.05</v>
      </c>
      <c r="B121">
        <f t="shared" si="2"/>
        <v>0.2502770197877941</v>
      </c>
    </row>
    <row r="122" spans="1:2" ht="12.75">
      <c r="A122">
        <v>3.1</v>
      </c>
      <c r="B122">
        <f t="shared" si="2"/>
        <v>0.244163946816742</v>
      </c>
    </row>
    <row r="123" spans="1:2" ht="12.75">
      <c r="A123">
        <v>3.15</v>
      </c>
      <c r="B123">
        <f t="shared" si="2"/>
        <v>0.23813822028944032</v>
      </c>
    </row>
    <row r="124" spans="1:2" ht="12.75">
      <c r="A124">
        <v>3.2</v>
      </c>
      <c r="B124">
        <f aca="true" t="shared" si="3" ref="B124:B187">A124/POWER(2.27,A124)</f>
        <v>0.23220268395620053</v>
      </c>
    </row>
    <row r="125" spans="1:2" ht="12.75">
      <c r="A125">
        <v>3.25</v>
      </c>
      <c r="B125">
        <f t="shared" si="3"/>
        <v>0.22635981227886928</v>
      </c>
    </row>
    <row r="126" spans="1:2" ht="12.75">
      <c r="A126">
        <v>3.3</v>
      </c>
      <c r="B126">
        <f t="shared" si="3"/>
        <v>0.22061173550575996</v>
      </c>
    </row>
    <row r="127" spans="1:2" ht="12.75">
      <c r="A127">
        <v>3.35</v>
      </c>
      <c r="B127">
        <f t="shared" si="3"/>
        <v>0.21496026332815676</v>
      </c>
    </row>
    <row r="128" spans="1:2" ht="12.75">
      <c r="A128">
        <v>3.4</v>
      </c>
      <c r="B128">
        <f t="shared" si="3"/>
        <v>0.20940690719187935</v>
      </c>
    </row>
    <row r="129" spans="1:2" ht="12.75">
      <c r="A129">
        <v>3.45</v>
      </c>
      <c r="B129">
        <f t="shared" si="3"/>
        <v>0.2039529013337785</v>
      </c>
    </row>
    <row r="130" spans="1:2" ht="12.75">
      <c r="A130">
        <v>3.5</v>
      </c>
      <c r="B130">
        <f t="shared" si="3"/>
        <v>0.1985992226095943</v>
      </c>
    </row>
    <row r="131" spans="1:2" ht="12.75">
      <c r="A131">
        <v>3.55</v>
      </c>
      <c r="B131">
        <f t="shared" si="3"/>
        <v>0.19334660917632407</v>
      </c>
    </row>
    <row r="132" spans="1:2" ht="12.75">
      <c r="A132">
        <v>3.6</v>
      </c>
      <c r="B132">
        <f t="shared" si="3"/>
        <v>0.18819557808912862</v>
      </c>
    </row>
    <row r="133" spans="1:2" ht="12.75">
      <c r="A133">
        <v>3.65</v>
      </c>
      <c r="B133">
        <f t="shared" si="3"/>
        <v>0.18314644186982953</v>
      </c>
    </row>
    <row r="134" spans="1:2" ht="12.75">
      <c r="A134">
        <v>3.7</v>
      </c>
      <c r="B134">
        <f t="shared" si="3"/>
        <v>0.178199324101219</v>
      </c>
    </row>
    <row r="135" spans="1:2" ht="12.75">
      <c r="A135">
        <v>3.75</v>
      </c>
      <c r="B135">
        <f t="shared" si="3"/>
        <v>0.1733541740987067</v>
      </c>
    </row>
    <row r="136" spans="1:2" ht="12.75">
      <c r="A136">
        <v>3.8</v>
      </c>
      <c r="B136">
        <f t="shared" si="3"/>
        <v>0.16861078070826077</v>
      </c>
    </row>
    <row r="137" spans="1:2" ht="12.75">
      <c r="A137">
        <v>3.85</v>
      </c>
      <c r="B137">
        <f t="shared" si="3"/>
        <v>0.1639687852771582</v>
      </c>
    </row>
    <row r="138" spans="1:2" ht="12.75">
      <c r="A138">
        <v>3.9</v>
      </c>
      <c r="B138">
        <f t="shared" si="3"/>
        <v>0.1594276938417289</v>
      </c>
    </row>
    <row r="139" spans="1:2" ht="12.75">
      <c r="A139">
        <v>3.95</v>
      </c>
      <c r="B139">
        <f t="shared" si="3"/>
        <v>0.15498688857406587</v>
      </c>
    </row>
    <row r="140" spans="1:2" ht="12.75">
      <c r="A140">
        <v>4</v>
      </c>
      <c r="B140">
        <f t="shared" si="3"/>
        <v>0.1506456385275657</v>
      </c>
    </row>
    <row r="141" spans="1:2" ht="12.75">
      <c r="A141">
        <v>4.05</v>
      </c>
      <c r="B141">
        <f t="shared" si="3"/>
        <v>0.14640310971915443</v>
      </c>
    </row>
    <row r="142" spans="1:2" ht="12.75">
      <c r="A142">
        <v>4.1</v>
      </c>
      <c r="B142">
        <f t="shared" si="3"/>
        <v>0.14225837458414697</v>
      </c>
    </row>
    <row r="143" spans="1:2" ht="12.75">
      <c r="A143">
        <v>4.15</v>
      </c>
      <c r="B143">
        <f t="shared" si="3"/>
        <v>0.1382104208378683</v>
      </c>
    </row>
    <row r="144" spans="1:2" ht="12.75">
      <c r="A144">
        <v>4.2</v>
      </c>
      <c r="B144">
        <f t="shared" si="3"/>
        <v>0.13425815977643749</v>
      </c>
    </row>
    <row r="145" spans="1:2" ht="12.75">
      <c r="A145">
        <v>4.25</v>
      </c>
      <c r="B145">
        <f t="shared" si="3"/>
        <v>0.13040043404746784</v>
      </c>
    </row>
    <row r="146" spans="1:2" ht="12.75">
      <c r="A146">
        <v>4.3</v>
      </c>
      <c r="B146">
        <f t="shared" si="3"/>
        <v>0.12663602491987294</v>
      </c>
    </row>
    <row r="147" spans="1:2" ht="12.75">
      <c r="A147">
        <v>4.35</v>
      </c>
      <c r="B147">
        <f t="shared" si="3"/>
        <v>0.12296365908047635</v>
      </c>
    </row>
    <row r="148" spans="1:2" ht="12.75">
      <c r="A148">
        <v>4.4</v>
      </c>
      <c r="B148">
        <f t="shared" si="3"/>
        <v>0.11938201498370934</v>
      </c>
    </row>
    <row r="149" spans="1:2" ht="12.75">
      <c r="A149">
        <v>4.45</v>
      </c>
      <c r="B149">
        <f t="shared" si="3"/>
        <v>0.1158897287793289</v>
      </c>
    </row>
    <row r="150" spans="1:2" ht="12.75">
      <c r="A150">
        <v>4.5</v>
      </c>
      <c r="B150">
        <f t="shared" si="3"/>
        <v>0.11248539984180925</v>
      </c>
    </row>
    <row r="151" spans="1:2" ht="12.75">
      <c r="A151">
        <v>4.55</v>
      </c>
      <c r="B151">
        <f t="shared" si="3"/>
        <v>0.10916759592384126</v>
      </c>
    </row>
    <row r="152" spans="1:2" ht="12.75">
      <c r="A152">
        <v>4.6</v>
      </c>
      <c r="B152">
        <f t="shared" si="3"/>
        <v>0.10593485795521192</v>
      </c>
    </row>
    <row r="153" spans="1:2" ht="12.75">
      <c r="A153">
        <v>4.65</v>
      </c>
      <c r="B153">
        <f t="shared" si="3"/>
        <v>0.10278570450723643</v>
      </c>
    </row>
    <row r="154" spans="1:2" ht="12.75">
      <c r="A154">
        <v>4.7</v>
      </c>
      <c r="B154">
        <f t="shared" si="3"/>
        <v>0.09971863594186563</v>
      </c>
    </row>
    <row r="155" spans="1:2" ht="12.75">
      <c r="A155">
        <v>4.75</v>
      </c>
      <c r="B155">
        <f t="shared" si="3"/>
        <v>0.09673213826359547</v>
      </c>
    </row>
    <row r="156" spans="1:2" ht="12.75">
      <c r="A156">
        <v>4.8</v>
      </c>
      <c r="B156">
        <f t="shared" si="3"/>
        <v>0.0938246866913577</v>
      </c>
    </row>
    <row r="157" spans="1:2" ht="12.75">
      <c r="A157">
        <v>4.85</v>
      </c>
      <c r="B157">
        <f t="shared" si="3"/>
        <v>0.0909947489666706</v>
      </c>
    </row>
    <row r="158" spans="1:2" ht="12.75">
      <c r="A158">
        <v>4.9</v>
      </c>
      <c r="B158">
        <f t="shared" si="3"/>
        <v>0.08824078841347248</v>
      </c>
    </row>
    <row r="159" spans="1:2" ht="12.75">
      <c r="A159">
        <v>4.95</v>
      </c>
      <c r="B159">
        <f t="shared" si="3"/>
        <v>0.08556126676424762</v>
      </c>
    </row>
    <row r="160" spans="1:2" ht="12.75">
      <c r="A160">
        <v>5</v>
      </c>
      <c r="B160">
        <f t="shared" si="3"/>
        <v>0.08295464676628068</v>
      </c>
    </row>
    <row r="161" spans="1:2" ht="12.75">
      <c r="A161">
        <v>5.05</v>
      </c>
      <c r="B161">
        <f t="shared" si="3"/>
        <v>0.08041939458114211</v>
      </c>
    </row>
    <row r="162" spans="1:2" ht="12.75">
      <c r="A162">
        <v>5.1</v>
      </c>
      <c r="B162">
        <f t="shared" si="3"/>
        <v>0.07795398198980871</v>
      </c>
    </row>
    <row r="163" spans="1:2" ht="12.75">
      <c r="A163">
        <v>5.15</v>
      </c>
      <c r="B163">
        <f t="shared" si="3"/>
        <v>0.07555688841516071</v>
      </c>
    </row>
    <row r="164" spans="1:2" ht="12.75">
      <c r="A164">
        <v>5.2</v>
      </c>
      <c r="B164">
        <f t="shared" si="3"/>
        <v>0.07322660277296777</v>
      </c>
    </row>
    <row r="165" spans="1:2" ht="12.75">
      <c r="A165">
        <v>5.25</v>
      </c>
      <c r="B165">
        <f t="shared" si="3"/>
        <v>0.07096162516187676</v>
      </c>
    </row>
    <row r="166" spans="1:2" ht="12.75">
      <c r="A166">
        <v>5.3</v>
      </c>
      <c r="B166">
        <f t="shared" si="3"/>
        <v>0.0687604684023488</v>
      </c>
    </row>
    <row r="167" spans="1:2" ht="12.75">
      <c r="A167">
        <v>5.35</v>
      </c>
      <c r="B167">
        <f t="shared" si="3"/>
        <v>0.06662165943395094</v>
      </c>
    </row>
    <row r="168" spans="1:2" ht="12.75">
      <c r="A168">
        <v>5.4</v>
      </c>
      <c r="B168">
        <f t="shared" si="3"/>
        <v>0.06454374057989892</v>
      </c>
    </row>
    <row r="169" spans="1:2" ht="12.75">
      <c r="A169">
        <v>5.45</v>
      </c>
      <c r="B169">
        <f t="shared" si="3"/>
        <v>0.06252527068725856</v>
      </c>
    </row>
    <row r="170" spans="1:2" ht="12.75">
      <c r="A170">
        <v>5.5</v>
      </c>
      <c r="B170">
        <f t="shared" si="3"/>
        <v>0.06056482615075387</v>
      </c>
    </row>
    <row r="171" spans="1:2" ht="12.75">
      <c r="A171">
        <v>5.55</v>
      </c>
      <c r="B171">
        <f t="shared" si="3"/>
        <v>0.05866100182769219</v>
      </c>
    </row>
    <row r="172" spans="1:2" ht="12.75">
      <c r="A172">
        <v>5.6</v>
      </c>
      <c r="B172">
        <f t="shared" si="3"/>
        <v>0.05681241185110004</v>
      </c>
    </row>
    <row r="173" spans="1:2" ht="12.75">
      <c r="A173">
        <v>5.65</v>
      </c>
      <c r="B173">
        <f t="shared" si="3"/>
        <v>0.05501769034776997</v>
      </c>
    </row>
    <row r="174" spans="1:2" ht="12.75">
      <c r="A174">
        <v>5.7</v>
      </c>
      <c r="B174">
        <f t="shared" si="3"/>
        <v>0.053275492067544686</v>
      </c>
    </row>
    <row r="175" spans="1:2" ht="12.75">
      <c r="A175">
        <v>5.75</v>
      </c>
      <c r="B175">
        <f t="shared" si="3"/>
        <v>0.051584492929809794</v>
      </c>
    </row>
    <row r="176" spans="1:2" ht="12.75">
      <c r="A176">
        <v>5.8</v>
      </c>
      <c r="B176">
        <f t="shared" si="3"/>
        <v>0.04994339049282991</v>
      </c>
    </row>
    <row r="177" spans="1:2" ht="12.75">
      <c r="A177">
        <v>5.85</v>
      </c>
      <c r="B177">
        <f t="shared" si="3"/>
        <v>0.048350904351244194</v>
      </c>
    </row>
    <row r="178" spans="1:2" ht="12.75">
      <c r="A178">
        <v>5.9</v>
      </c>
      <c r="B178">
        <f t="shared" si="3"/>
        <v>0.04680577646673444</v>
      </c>
    </row>
    <row r="179" spans="1:2" ht="12.75">
      <c r="A179">
        <v>5.95</v>
      </c>
      <c r="B179">
        <f t="shared" si="3"/>
        <v>0.04530677143659262</v>
      </c>
    </row>
    <row r="180" spans="1:2" ht="12.75">
      <c r="A180">
        <v>6</v>
      </c>
      <c r="B180">
        <f t="shared" si="3"/>
        <v>0.04385267670464177</v>
      </c>
    </row>
    <row r="181" spans="1:2" ht="12.75">
      <c r="A181">
        <v>6.05</v>
      </c>
      <c r="B181">
        <f t="shared" si="3"/>
        <v>0.042442302718708066</v>
      </c>
    </row>
    <row r="182" spans="1:2" ht="12.75">
      <c r="A182">
        <v>6.1</v>
      </c>
      <c r="B182">
        <f t="shared" si="3"/>
        <v>0.04107448303859663</v>
      </c>
    </row>
    <row r="183" spans="1:2" ht="12.75">
      <c r="A183">
        <v>6.15</v>
      </c>
      <c r="B183">
        <f t="shared" si="3"/>
        <v>0.0397480743982925</v>
      </c>
    </row>
    <row r="184" spans="1:2" ht="12.75">
      <c r="A184">
        <v>6.2</v>
      </c>
      <c r="B184">
        <f t="shared" si="3"/>
        <v>0.038461956725889555</v>
      </c>
    </row>
    <row r="185" spans="1:2" ht="12.75">
      <c r="A185">
        <v>6.25</v>
      </c>
      <c r="B185">
        <f t="shared" si="3"/>
        <v>0.03721503312454205</v>
      </c>
    </row>
    <row r="186" spans="1:2" ht="12.75">
      <c r="A186">
        <v>6.3</v>
      </c>
      <c r="B186">
        <f t="shared" si="3"/>
        <v>0.03600622981753779</v>
      </c>
    </row>
    <row r="187" spans="1:2" ht="12.75">
      <c r="A187">
        <v>6.35</v>
      </c>
      <c r="B187">
        <f t="shared" si="3"/>
        <v>0.03483449606040497</v>
      </c>
    </row>
    <row r="188" spans="1:2" ht="12.75">
      <c r="A188">
        <v>6.4</v>
      </c>
      <c r="B188">
        <f aca="true" t="shared" si="4" ref="B188:B204">A188/POWER(2.27,A188)</f>
        <v>0.033698804022789464</v>
      </c>
    </row>
    <row r="189" spans="1:2" ht="12.75">
      <c r="A189">
        <v>6.45</v>
      </c>
      <c r="B189">
        <f t="shared" si="4"/>
        <v>0.032598148642672096</v>
      </c>
    </row>
    <row r="190" spans="1:2" ht="12.75">
      <c r="A190">
        <v>6.5</v>
      </c>
      <c r="B190">
        <f t="shared" si="4"/>
        <v>0.03153154745533842</v>
      </c>
    </row>
    <row r="191" spans="1:2" ht="12.75">
      <c r="A191">
        <v>6.55</v>
      </c>
      <c r="B191">
        <f t="shared" si="4"/>
        <v>0.03049804039936373</v>
      </c>
    </row>
    <row r="192" spans="1:2" ht="12.75">
      <c r="A192">
        <v>6.6</v>
      </c>
      <c r="B192">
        <f t="shared" si="4"/>
        <v>0.029496689601735394</v>
      </c>
    </row>
    <row r="193" spans="1:2" ht="12.75">
      <c r="A193">
        <v>6.65</v>
      </c>
      <c r="B193">
        <f t="shared" si="4"/>
        <v>0.028526579144101203</v>
      </c>
    </row>
    <row r="194" spans="1:2" ht="12.75">
      <c r="A194">
        <v>6.7</v>
      </c>
      <c r="B194">
        <f t="shared" si="4"/>
        <v>0.027586814812006272</v>
      </c>
    </row>
    <row r="195" spans="1:2" ht="12.75">
      <c r="A195">
        <v>6.75</v>
      </c>
      <c r="B195">
        <f t="shared" si="4"/>
        <v>0.026676523828861612</v>
      </c>
    </row>
    <row r="196" spans="1:2" ht="12.75">
      <c r="A196">
        <v>6.8</v>
      </c>
      <c r="B196">
        <f t="shared" si="4"/>
        <v>0.02579485457627552</v>
      </c>
    </row>
    <row r="197" spans="1:2" ht="12.75">
      <c r="A197">
        <v>6.85</v>
      </c>
      <c r="B197">
        <f t="shared" si="4"/>
        <v>0.02494097630227213</v>
      </c>
    </row>
    <row r="198" spans="1:2" ht="12.75">
      <c r="A198">
        <v>6.9</v>
      </c>
      <c r="B198">
        <f t="shared" si="4"/>
        <v>0.02411407881882086</v>
      </c>
    </row>
    <row r="199" spans="1:2" ht="12.75">
      <c r="A199">
        <v>6.95</v>
      </c>
      <c r="B199">
        <f t="shared" si="4"/>
        <v>0.0233133721900062</v>
      </c>
    </row>
    <row r="200" spans="1:2" ht="12.75">
      <c r="A200">
        <v>7</v>
      </c>
      <c r="B200">
        <f t="shared" si="4"/>
        <v>0.022538086412077267</v>
      </c>
    </row>
    <row r="201" spans="1:2" ht="12.75">
      <c r="A201">
        <v>7.05</v>
      </c>
      <c r="B201">
        <f t="shared" si="4"/>
        <v>0.021787471086532322</v>
      </c>
    </row>
    <row r="202" spans="1:2" ht="12.75">
      <c r="A202">
        <v>7.1</v>
      </c>
      <c r="B202">
        <f t="shared" si="4"/>
        <v>0.021060795087313924</v>
      </c>
    </row>
    <row r="203" spans="1:2" ht="12.75">
      <c r="A203">
        <v>7.15</v>
      </c>
      <c r="B203">
        <f t="shared" si="4"/>
        <v>0.020357346223114605</v>
      </c>
    </row>
    <row r="204" spans="1:2" ht="12.75">
      <c r="A204">
        <v>7.2</v>
      </c>
      <c r="B204">
        <f t="shared" si="4"/>
        <v>0.019676430895722952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1">
      <selection activeCell="A135" sqref="A135:IV137"/>
    </sheetView>
  </sheetViews>
  <sheetFormatPr defaultColWidth="9.140625" defaultRowHeight="12.75"/>
  <sheetData>
    <row r="1" spans="1:3" ht="12.75">
      <c r="A1">
        <v>-8</v>
      </c>
      <c r="B1">
        <f aca="true" t="shared" si="0" ref="B1:B11">-A1*POWER(2.27,A1-1)</f>
        <v>0.004998702292374008</v>
      </c>
      <c r="C1" s="1">
        <f>SIGN(-POWER(2.27,A1-1)-A1*POWER(2.27,A1-1))</f>
        <v>1</v>
      </c>
    </row>
    <row r="2" spans="1:3" ht="12.75">
      <c r="A2">
        <v>-7.5</v>
      </c>
      <c r="B2">
        <f t="shared" si="0"/>
        <v>0.0070605978684157855</v>
      </c>
      <c r="C2" s="1">
        <f aca="true" t="shared" si="1" ref="C2:C32">SIGN(-POWER(2.27,A2-1)-A2*POWER(2.27,A2-1))</f>
        <v>1</v>
      </c>
    </row>
    <row r="3" spans="1:3" ht="12.75">
      <c r="A3">
        <v>-7</v>
      </c>
      <c r="B3">
        <f t="shared" si="0"/>
        <v>0.009928672428227873</v>
      </c>
      <c r="C3" s="1">
        <f t="shared" si="1"/>
        <v>1</v>
      </c>
    </row>
    <row r="4" spans="1:3" ht="12.75">
      <c r="A4">
        <v>-6.5</v>
      </c>
      <c r="B4">
        <f t="shared" si="0"/>
        <v>0.013890549539796666</v>
      </c>
      <c r="C4" s="1">
        <f t="shared" si="1"/>
        <v>1</v>
      </c>
    </row>
    <row r="5" spans="1:3" ht="12.75">
      <c r="A5">
        <v>-6</v>
      </c>
      <c r="B5">
        <f t="shared" si="0"/>
        <v>0.019318359781780516</v>
      </c>
      <c r="C5" s="1">
        <f t="shared" si="1"/>
        <v>1</v>
      </c>
    </row>
    <row r="6" spans="1:3" ht="12.75">
      <c r="A6">
        <v>-5.5</v>
      </c>
      <c r="B6">
        <f t="shared" si="0"/>
        <v>0.026680540154517127</v>
      </c>
      <c r="C6" s="1">
        <f t="shared" si="1"/>
        <v>1</v>
      </c>
    </row>
    <row r="7" spans="1:3" ht="12.75">
      <c r="A7">
        <v>-5</v>
      </c>
      <c r="B7">
        <f t="shared" si="0"/>
        <v>0.03654389725386814</v>
      </c>
      <c r="C7" s="1">
        <f t="shared" si="1"/>
        <v>1</v>
      </c>
    </row>
    <row r="8" spans="1:3" ht="12.75">
      <c r="A8">
        <v>-4.5</v>
      </c>
      <c r="B8">
        <f t="shared" si="0"/>
        <v>0.04955303957788953</v>
      </c>
      <c r="C8" s="1">
        <f t="shared" si="1"/>
        <v>1</v>
      </c>
    </row>
    <row r="9" spans="1:3" ht="12.75">
      <c r="A9">
        <v>-4</v>
      </c>
      <c r="B9">
        <f t="shared" si="0"/>
        <v>0.06636371741302455</v>
      </c>
      <c r="C9" s="1">
        <f t="shared" si="1"/>
        <v>1</v>
      </c>
    </row>
    <row r="10" spans="1:3" ht="12.75">
      <c r="A10">
        <v>-3.5</v>
      </c>
      <c r="B10">
        <f t="shared" si="0"/>
        <v>0.0874886443214072</v>
      </c>
      <c r="C10" s="1">
        <f t="shared" si="1"/>
        <v>1</v>
      </c>
    </row>
    <row r="11" spans="1:3" ht="12.75">
      <c r="A11">
        <v>-3</v>
      </c>
      <c r="B11">
        <f t="shared" si="0"/>
        <v>0.11298422889567428</v>
      </c>
      <c r="C11" s="1">
        <f t="shared" si="1"/>
        <v>1</v>
      </c>
    </row>
    <row r="12" spans="1:3" ht="12.75">
      <c r="A12">
        <v>-2.5</v>
      </c>
      <c r="B12">
        <f aca="true" t="shared" si="2" ref="B12:B31">-A12*POWER(2.27,A12-1)</f>
        <v>0.14185658757828165</v>
      </c>
      <c r="C12" s="1">
        <f t="shared" si="1"/>
        <v>1</v>
      </c>
    </row>
    <row r="13" spans="1:3" ht="12.75">
      <c r="A13">
        <v>-2</v>
      </c>
      <c r="B13">
        <f t="shared" si="2"/>
        <v>0.1709827997287871</v>
      </c>
      <c r="C13" s="1">
        <f t="shared" si="1"/>
        <v>1</v>
      </c>
    </row>
    <row r="14" spans="1:3" ht="12.75">
      <c r="A14">
        <v>-1.9</v>
      </c>
      <c r="B14">
        <f t="shared" si="2"/>
        <v>0.17631067783060944</v>
      </c>
      <c r="C14" s="1">
        <f t="shared" si="1"/>
        <v>1</v>
      </c>
    </row>
    <row r="15" spans="1:3" ht="12.75">
      <c r="A15">
        <v>-1.8</v>
      </c>
      <c r="B15">
        <f t="shared" si="2"/>
        <v>0.18130096051946143</v>
      </c>
      <c r="C15" s="1">
        <f t="shared" si="1"/>
        <v>1</v>
      </c>
    </row>
    <row r="16" spans="1:3" ht="12.75">
      <c r="A16">
        <v>-1.7</v>
      </c>
      <c r="B16">
        <f t="shared" si="2"/>
        <v>0.1858570788396228</v>
      </c>
      <c r="C16" s="1">
        <f t="shared" si="1"/>
        <v>1</v>
      </c>
    </row>
    <row r="17" spans="1:3" ht="12.75">
      <c r="A17">
        <v>-1.6</v>
      </c>
      <c r="B17">
        <f t="shared" si="2"/>
        <v>0.1898684276721431</v>
      </c>
      <c r="C17" s="1">
        <f t="shared" si="1"/>
        <v>1</v>
      </c>
    </row>
    <row r="18" spans="1:3" ht="12.75">
      <c r="A18">
        <v>-1.5</v>
      </c>
      <c r="B18">
        <f t="shared" si="2"/>
        <v>0.19320867228161964</v>
      </c>
      <c r="C18" s="1">
        <f t="shared" si="1"/>
        <v>1</v>
      </c>
    </row>
    <row r="19" spans="1:3" ht="12.75">
      <c r="A19">
        <v>-1.4</v>
      </c>
      <c r="B19">
        <f t="shared" si="2"/>
        <v>0.19573386795758604</v>
      </c>
      <c r="C19" s="1">
        <f t="shared" si="1"/>
        <v>1</v>
      </c>
    </row>
    <row r="20" spans="1:3" ht="12.75">
      <c r="A20">
        <v>-1.3</v>
      </c>
      <c r="B20">
        <f t="shared" si="2"/>
        <v>0.19728037317499933</v>
      </c>
      <c r="C20" s="1">
        <f t="shared" si="1"/>
        <v>1</v>
      </c>
    </row>
    <row r="21" spans="1:3" ht="12.75">
      <c r="A21">
        <v>-1.2</v>
      </c>
      <c r="B21">
        <f t="shared" si="2"/>
        <v>0.19766253471771564</v>
      </c>
      <c r="C21" s="1">
        <f t="shared" si="1"/>
        <v>1</v>
      </c>
    </row>
    <row r="22" spans="1:3" ht="12.75">
      <c r="A22">
        <v>-1.1</v>
      </c>
      <c r="B22">
        <f t="shared" si="2"/>
        <v>0.19667012103271123</v>
      </c>
      <c r="C22" s="1">
        <f t="shared" si="1"/>
        <v>1</v>
      </c>
    </row>
    <row r="23" spans="1:3" ht="12.75">
      <c r="A23">
        <v>-1</v>
      </c>
      <c r="B23">
        <f t="shared" si="2"/>
        <v>0.19406547769217333</v>
      </c>
      <c r="C23" s="1">
        <f t="shared" si="1"/>
        <v>0</v>
      </c>
    </row>
    <row r="24" spans="1:3" ht="12.75">
      <c r="A24">
        <v>-0.9</v>
      </c>
      <c r="B24">
        <f t="shared" si="2"/>
        <v>0.18958037621470272</v>
      </c>
      <c r="C24" s="1">
        <f t="shared" si="1"/>
        <v>-1</v>
      </c>
    </row>
    <row r="25" spans="1:3" ht="12.75">
      <c r="A25">
        <v>-0.8</v>
      </c>
      <c r="B25">
        <f t="shared" si="2"/>
        <v>0.18291252461296778</v>
      </c>
      <c r="C25" s="1">
        <f t="shared" si="1"/>
        <v>-1</v>
      </c>
    </row>
    <row r="26" spans="1:3" ht="12.75">
      <c r="A26">
        <v>-0.7</v>
      </c>
      <c r="B26">
        <f t="shared" si="2"/>
        <v>0.17372170486832977</v>
      </c>
      <c r="C26" s="1">
        <f t="shared" si="1"/>
        <v>-1</v>
      </c>
    </row>
    <row r="27" spans="1:3" ht="12.75">
      <c r="A27">
        <v>-0.6</v>
      </c>
      <c r="B27">
        <f t="shared" si="2"/>
        <v>0.1616254990559118</v>
      </c>
      <c r="C27" s="1">
        <f t="shared" si="1"/>
        <v>-1</v>
      </c>
    </row>
    <row r="28" spans="1:3" ht="12.75">
      <c r="A28">
        <v>-0.5</v>
      </c>
      <c r="B28">
        <f t="shared" si="2"/>
        <v>0.1461945620264255</v>
      </c>
      <c r="C28" s="1">
        <f t="shared" si="1"/>
        <v>-1</v>
      </c>
    </row>
    <row r="29" spans="1:3" ht="12.75">
      <c r="A29">
        <v>-0.4</v>
      </c>
      <c r="B29">
        <f t="shared" si="2"/>
        <v>0.12694739436106295</v>
      </c>
      <c r="C29" s="1">
        <f t="shared" si="1"/>
        <v>-1</v>
      </c>
    </row>
    <row r="30" spans="1:3" ht="12.75">
      <c r="A30">
        <v>-0.3</v>
      </c>
      <c r="B30">
        <f t="shared" si="2"/>
        <v>0.10334456471705732</v>
      </c>
      <c r="C30" s="1">
        <f t="shared" si="1"/>
        <v>-1</v>
      </c>
    </row>
    <row r="31" spans="1:3" ht="12.75">
      <c r="A31">
        <v>-0.2</v>
      </c>
      <c r="B31">
        <f t="shared" si="2"/>
        <v>0.07478232563486911</v>
      </c>
      <c r="C31" s="1">
        <f t="shared" si="1"/>
        <v>-1</v>
      </c>
    </row>
    <row r="32" spans="1:3" ht="12.75">
      <c r="A32">
        <v>-0.1</v>
      </c>
      <c r="B32">
        <f>-A32*POWER(2.27,A32-1)</f>
        <v>0.04058556134038677</v>
      </c>
      <c r="C32" s="1">
        <f t="shared" si="1"/>
        <v>-1</v>
      </c>
    </row>
    <row r="33" spans="1:3" ht="12.75">
      <c r="A33">
        <v>0</v>
      </c>
      <c r="B33">
        <f aca="true" t="shared" si="3" ref="B33:B64">A33*POWER(2.27,-A33+1)</f>
        <v>0</v>
      </c>
      <c r="C33" s="1">
        <f>SIGN(POWER(2.27,-A33+1)-A33*POWER(2.27,-A33+1))</f>
        <v>1</v>
      </c>
    </row>
    <row r="34" spans="1:3" ht="12.75">
      <c r="A34">
        <v>0.1</v>
      </c>
      <c r="B34">
        <f t="shared" si="3"/>
        <v>0.20913333903087905</v>
      </c>
      <c r="C34" s="1">
        <f aca="true" t="shared" si="4" ref="C34:C95">SIGN(POWER(2.27,-A34+1)-A34*POWER(2.27,-A34+1))</f>
        <v>1</v>
      </c>
    </row>
    <row r="35" spans="1:3" ht="12.75">
      <c r="A35">
        <v>0.2</v>
      </c>
      <c r="B35">
        <f t="shared" si="3"/>
        <v>0.38534584576391706</v>
      </c>
      <c r="C35" s="1">
        <f t="shared" si="4"/>
        <v>1</v>
      </c>
    </row>
    <row r="36" spans="1:3" ht="12.75">
      <c r="A36">
        <v>0.3</v>
      </c>
      <c r="B36">
        <f t="shared" si="3"/>
        <v>0.5325242075305248</v>
      </c>
      <c r="C36" s="1">
        <f t="shared" si="4"/>
        <v>1</v>
      </c>
    </row>
    <row r="37" spans="1:3" ht="12.75">
      <c r="A37">
        <v>0.4</v>
      </c>
      <c r="B37">
        <f t="shared" si="3"/>
        <v>0.6541472284031213</v>
      </c>
      <c r="C37" s="1">
        <f t="shared" si="4"/>
        <v>1</v>
      </c>
    </row>
    <row r="38" spans="1:3" ht="12.75">
      <c r="A38">
        <v>0.5</v>
      </c>
      <c r="B38">
        <f t="shared" si="3"/>
        <v>0.7533259586659682</v>
      </c>
      <c r="C38" s="1">
        <f t="shared" si="4"/>
        <v>1</v>
      </c>
    </row>
    <row r="39" spans="1:3" ht="12.75">
      <c r="A39">
        <v>0.6</v>
      </c>
      <c r="B39">
        <f t="shared" si="3"/>
        <v>0.8328400340852081</v>
      </c>
      <c r="C39" s="1">
        <f t="shared" si="4"/>
        <v>1</v>
      </c>
    </row>
    <row r="40" spans="1:3" ht="12.75">
      <c r="A40">
        <v>0.7</v>
      </c>
      <c r="B40">
        <f t="shared" si="3"/>
        <v>0.8951705730160167</v>
      </c>
      <c r="C40" s="1">
        <f t="shared" si="4"/>
        <v>1</v>
      </c>
    </row>
    <row r="41" spans="1:3" ht="12.75">
      <c r="A41">
        <v>0.8</v>
      </c>
      <c r="B41">
        <f t="shared" si="3"/>
        <v>0.9425299480781617</v>
      </c>
      <c r="C41" s="1">
        <f t="shared" si="4"/>
        <v>1</v>
      </c>
    </row>
    <row r="42" spans="1:3" ht="12.75">
      <c r="A42">
        <v>0.9</v>
      </c>
      <c r="B42">
        <f t="shared" si="3"/>
        <v>0.9768887205967416</v>
      </c>
      <c r="C42" s="1">
        <f t="shared" si="4"/>
        <v>1</v>
      </c>
    </row>
    <row r="43" spans="1:3" ht="12.75">
      <c r="A43">
        <v>1</v>
      </c>
      <c r="B43">
        <f t="shared" si="3"/>
        <v>1</v>
      </c>
      <c r="C43" s="1">
        <f t="shared" si="4"/>
        <v>0</v>
      </c>
    </row>
    <row r="44" spans="1:3" ht="12.75">
      <c r="A44">
        <v>1.1</v>
      </c>
      <c r="B44">
        <f t="shared" si="3"/>
        <v>1.0134214666694579</v>
      </c>
      <c r="C44" s="1">
        <f t="shared" si="4"/>
        <v>-1</v>
      </c>
    </row>
    <row r="45" spans="1:3" ht="12.75">
      <c r="A45">
        <v>1.2</v>
      </c>
      <c r="B45">
        <f t="shared" si="3"/>
        <v>1.0185352751469172</v>
      </c>
      <c r="C45" s="1">
        <f t="shared" si="4"/>
        <v>-1</v>
      </c>
    </row>
    <row r="46" spans="1:3" ht="12.75">
      <c r="A46">
        <v>1.3</v>
      </c>
      <c r="B46">
        <f t="shared" si="3"/>
        <v>1.016566034933454</v>
      </c>
      <c r="C46" s="1">
        <f t="shared" si="4"/>
        <v>-1</v>
      </c>
    </row>
    <row r="47" spans="1:3" ht="12.75">
      <c r="A47">
        <v>1.4</v>
      </c>
      <c r="B47">
        <f t="shared" si="3"/>
        <v>1.0085970481986453</v>
      </c>
      <c r="C47" s="1">
        <f t="shared" si="4"/>
        <v>-1</v>
      </c>
    </row>
    <row r="48" spans="1:3" ht="12.75">
      <c r="A48">
        <v>1.5</v>
      </c>
      <c r="B48">
        <f t="shared" si="3"/>
        <v>0.9955849673999579</v>
      </c>
      <c r="C48" s="1">
        <f t="shared" si="4"/>
        <v>-1</v>
      </c>
    </row>
    <row r="49" spans="1:3" ht="12.75">
      <c r="A49">
        <v>1.6</v>
      </c>
      <c r="B49">
        <f t="shared" si="3"/>
        <v>0.9783730209517864</v>
      </c>
      <c r="C49" s="1">
        <f t="shared" si="4"/>
        <v>-1</v>
      </c>
    </row>
    <row r="50" spans="1:3" ht="12.75">
      <c r="A50">
        <v>1.7</v>
      </c>
      <c r="B50">
        <f t="shared" si="3"/>
        <v>0.9577029415526924</v>
      </c>
      <c r="C50" s="1">
        <f t="shared" si="4"/>
        <v>-1</v>
      </c>
    </row>
    <row r="51" spans="1:3" ht="12.75">
      <c r="A51">
        <v>1.8</v>
      </c>
      <c r="B51">
        <f t="shared" si="3"/>
        <v>0.9342257194607329</v>
      </c>
      <c r="C51" s="1">
        <f t="shared" si="4"/>
        <v>-1</v>
      </c>
    </row>
    <row r="52" spans="1:3" ht="12.75">
      <c r="A52">
        <v>1.9</v>
      </c>
      <c r="B52">
        <f t="shared" si="3"/>
        <v>0.9085112917933476</v>
      </c>
      <c r="C52" s="1">
        <f t="shared" si="4"/>
        <v>-1</v>
      </c>
    </row>
    <row r="53" spans="1:3" ht="12.75">
      <c r="A53">
        <v>2</v>
      </c>
      <c r="B53">
        <f t="shared" si="3"/>
        <v>0.8810572687224669</v>
      </c>
      <c r="C53" s="1">
        <f t="shared" si="4"/>
        <v>-1</v>
      </c>
    </row>
    <row r="54" spans="1:3" ht="12.75">
      <c r="A54">
        <v>2.1</v>
      </c>
      <c r="B54">
        <f t="shared" si="3"/>
        <v>0.8522967881481222</v>
      </c>
      <c r="C54" s="1">
        <f t="shared" si="4"/>
        <v>-1</v>
      </c>
    </row>
    <row r="55" spans="1:3" ht="12.75">
      <c r="A55">
        <v>2.2</v>
      </c>
      <c r="B55">
        <f t="shared" si="3"/>
        <v>0.8226055819835602</v>
      </c>
      <c r="C55" s="1">
        <f t="shared" si="4"/>
        <v>-1</v>
      </c>
    </row>
    <row r="56" spans="1:3" ht="12.75">
      <c r="A56">
        <v>2.3</v>
      </c>
      <c r="B56">
        <f t="shared" si="3"/>
        <v>0.7923083294974395</v>
      </c>
      <c r="C56" s="1">
        <f t="shared" si="4"/>
        <v>-1</v>
      </c>
    </row>
    <row r="57" spans="1:3" ht="12.75">
      <c r="A57">
        <v>2.4</v>
      </c>
      <c r="B57">
        <f t="shared" si="3"/>
        <v>0.7616843661663777</v>
      </c>
      <c r="C57" s="1">
        <f t="shared" si="4"/>
        <v>-1</v>
      </c>
    </row>
    <row r="58" spans="1:3" ht="12.75">
      <c r="A58">
        <v>2.5</v>
      </c>
      <c r="B58">
        <f t="shared" si="3"/>
        <v>0.7309728101321276</v>
      </c>
      <c r="C58" s="1">
        <f t="shared" si="4"/>
        <v>-1</v>
      </c>
    </row>
    <row r="59" spans="1:3" ht="12.75">
      <c r="A59">
        <v>2.6</v>
      </c>
      <c r="B59">
        <f t="shared" si="3"/>
        <v>0.7003771625756179</v>
      </c>
      <c r="C59" s="1">
        <f t="shared" si="4"/>
        <v>-1</v>
      </c>
    </row>
    <row r="60" spans="1:3" ht="12.75">
      <c r="A60">
        <v>2.7</v>
      </c>
      <c r="B60">
        <f t="shared" si="3"/>
        <v>0.6700694330635577</v>
      </c>
      <c r="C60" s="1">
        <f t="shared" si="4"/>
        <v>-1</v>
      </c>
    </row>
    <row r="61" spans="1:3" ht="12.75">
      <c r="A61">
        <v>2.8</v>
      </c>
      <c r="B61">
        <f t="shared" si="3"/>
        <v>0.6401938361453873</v>
      </c>
      <c r="C61" s="1">
        <f t="shared" si="4"/>
        <v>-1</v>
      </c>
    </row>
    <row r="62" spans="1:3" ht="12.75">
      <c r="A62">
        <v>2.9</v>
      </c>
      <c r="B62">
        <f t="shared" si="3"/>
        <v>0.6108701011362643</v>
      </c>
      <c r="C62" s="1">
        <f t="shared" si="4"/>
        <v>-1</v>
      </c>
    </row>
    <row r="63" spans="1:3" ht="12.75">
      <c r="A63">
        <v>3</v>
      </c>
      <c r="B63">
        <f t="shared" si="3"/>
        <v>0.58219643307652</v>
      </c>
      <c r="C63" s="1">
        <f t="shared" si="4"/>
        <v>-1</v>
      </c>
    </row>
    <row r="64" spans="1:3" ht="12.75">
      <c r="A64">
        <v>3.1</v>
      </c>
      <c r="B64">
        <f t="shared" si="3"/>
        <v>0.5542521592740043</v>
      </c>
      <c r="C64" s="1">
        <f t="shared" si="4"/>
        <v>-1</v>
      </c>
    </row>
    <row r="65" spans="1:3" ht="12.75">
      <c r="A65">
        <v>3.2</v>
      </c>
      <c r="B65">
        <f aca="true" t="shared" si="5" ref="B65:B95">A65*POWER(2.27,-A65+1)</f>
        <v>0.527100092580575</v>
      </c>
      <c r="C65" s="1">
        <f t="shared" si="4"/>
        <v>-1</v>
      </c>
    </row>
    <row r="66" spans="1:3" ht="12.75">
      <c r="A66">
        <v>3.3</v>
      </c>
      <c r="B66">
        <f t="shared" si="5"/>
        <v>0.5007886395980752</v>
      </c>
      <c r="C66" s="1">
        <f t="shared" si="4"/>
        <v>-1</v>
      </c>
    </row>
    <row r="67" spans="1:3" ht="12.75">
      <c r="A67">
        <v>3.4</v>
      </c>
      <c r="B67">
        <f t="shared" si="5"/>
        <v>0.47535367932556616</v>
      </c>
      <c r="C67" s="1">
        <f t="shared" si="4"/>
        <v>-1</v>
      </c>
    </row>
    <row r="68" spans="1:3" ht="12.75">
      <c r="A68">
        <v>3.5</v>
      </c>
      <c r="B68">
        <f t="shared" si="5"/>
        <v>0.4508202353237792</v>
      </c>
      <c r="C68" s="1">
        <f t="shared" si="4"/>
        <v>-1</v>
      </c>
    </row>
    <row r="69" spans="1:3" ht="12.75">
      <c r="A69">
        <v>3.6</v>
      </c>
      <c r="B69">
        <f t="shared" si="5"/>
        <v>0.427203962262322</v>
      </c>
      <c r="C69" s="1">
        <f t="shared" si="4"/>
        <v>-1</v>
      </c>
    </row>
    <row r="70" spans="1:3" ht="12.75">
      <c r="A70">
        <v>3.7</v>
      </c>
      <c r="B70">
        <f t="shared" si="5"/>
        <v>0.4045124657097673</v>
      </c>
      <c r="C70" s="1">
        <f t="shared" si="4"/>
        <v>-1</v>
      </c>
    </row>
    <row r="71" spans="1:3" ht="12.75">
      <c r="A71">
        <v>3.8</v>
      </c>
      <c r="B71">
        <f t="shared" si="5"/>
        <v>0.3827464722077519</v>
      </c>
      <c r="C71" s="1">
        <f t="shared" si="4"/>
        <v>-1</v>
      </c>
    </row>
    <row r="72" spans="1:3" ht="12.75">
      <c r="A72">
        <v>3.9</v>
      </c>
      <c r="B72">
        <f t="shared" si="5"/>
        <v>0.36190086502072466</v>
      </c>
      <c r="C72" s="1">
        <f t="shared" si="4"/>
        <v>-1</v>
      </c>
    </row>
    <row r="73" spans="1:3" ht="12.75">
      <c r="A73">
        <v>4</v>
      </c>
      <c r="B73">
        <f t="shared" si="5"/>
        <v>0.3419655994575742</v>
      </c>
      <c r="C73" s="1">
        <f t="shared" si="4"/>
        <v>-1</v>
      </c>
    </row>
    <row r="74" spans="1:3" ht="12.75">
      <c r="A74">
        <v>4.1</v>
      </c>
      <c r="B74">
        <f t="shared" si="5"/>
        <v>0.3229265103060137</v>
      </c>
      <c r="C74" s="1">
        <f t="shared" si="4"/>
        <v>-1</v>
      </c>
    </row>
    <row r="75" spans="1:3" ht="12.75">
      <c r="A75">
        <v>4.2</v>
      </c>
      <c r="B75">
        <f t="shared" si="5"/>
        <v>0.3047660226925132</v>
      </c>
      <c r="C75" s="1">
        <f t="shared" si="4"/>
        <v>-1</v>
      </c>
    </row>
    <row r="76" spans="1:3" ht="12.75">
      <c r="A76">
        <v>4.3</v>
      </c>
      <c r="B76">
        <f t="shared" si="5"/>
        <v>0.2874637765681115</v>
      </c>
      <c r="C76" s="1">
        <f t="shared" si="4"/>
        <v>-1</v>
      </c>
    </row>
    <row r="77" spans="1:3" ht="12.75">
      <c r="A77">
        <v>4.4</v>
      </c>
      <c r="B77">
        <f t="shared" si="5"/>
        <v>0.27099717401302026</v>
      </c>
      <c r="C77" s="1">
        <f t="shared" si="4"/>
        <v>-1</v>
      </c>
    </row>
    <row r="78" spans="1:3" ht="12.75">
      <c r="A78">
        <v>4.5</v>
      </c>
      <c r="B78">
        <f t="shared" si="5"/>
        <v>0.255341857640907</v>
      </c>
      <c r="C78" s="1">
        <f t="shared" si="4"/>
        <v>-1</v>
      </c>
    </row>
    <row r="79" spans="1:3" ht="12.75">
      <c r="A79">
        <v>4.6</v>
      </c>
      <c r="B79">
        <f t="shared" si="5"/>
        <v>0.2404721275583311</v>
      </c>
      <c r="C79" s="1">
        <f t="shared" si="4"/>
        <v>-1</v>
      </c>
    </row>
    <row r="80" spans="1:3" ht="12.75">
      <c r="A80">
        <v>4.7</v>
      </c>
      <c r="B80">
        <f t="shared" si="5"/>
        <v>0.22636130358803494</v>
      </c>
      <c r="C80" s="1">
        <f t="shared" si="4"/>
        <v>-1</v>
      </c>
    </row>
    <row r="81" spans="1:3" ht="12.75">
      <c r="A81">
        <v>4.8</v>
      </c>
      <c r="B81">
        <f t="shared" si="5"/>
        <v>0.21298203878938204</v>
      </c>
      <c r="C81" s="1">
        <f t="shared" si="4"/>
        <v>-1</v>
      </c>
    </row>
    <row r="82" spans="1:3" ht="12.75">
      <c r="A82">
        <v>4.9</v>
      </c>
      <c r="B82">
        <f t="shared" si="5"/>
        <v>0.20030658969858245</v>
      </c>
      <c r="C82" s="1">
        <f t="shared" si="4"/>
        <v>-1</v>
      </c>
    </row>
    <row r="83" spans="1:3" ht="12.75">
      <c r="A83">
        <v>5</v>
      </c>
      <c r="B83">
        <f t="shared" si="5"/>
        <v>0.18830704815945715</v>
      </c>
      <c r="C83" s="1">
        <f t="shared" si="4"/>
        <v>-1</v>
      </c>
    </row>
    <row r="84" spans="1:3" ht="12.75">
      <c r="A84">
        <v>5.5</v>
      </c>
      <c r="B84">
        <f t="shared" si="5"/>
        <v>0.1374821553622113</v>
      </c>
      <c r="C84" s="1">
        <f t="shared" si="4"/>
        <v>-1</v>
      </c>
    </row>
    <row r="85" spans="1:3" ht="12.75">
      <c r="A85">
        <v>6</v>
      </c>
      <c r="B85">
        <f t="shared" si="5"/>
        <v>0.09954557611953682</v>
      </c>
      <c r="C85" s="1">
        <f t="shared" si="4"/>
        <v>-1</v>
      </c>
    </row>
    <row r="86" spans="1:3" ht="12.75">
      <c r="A86">
        <v>6.5</v>
      </c>
      <c r="B86">
        <f t="shared" si="5"/>
        <v>0.0715766127236182</v>
      </c>
      <c r="C86" s="1">
        <f t="shared" si="4"/>
        <v>-1</v>
      </c>
    </row>
    <row r="87" spans="1:3" ht="12.75">
      <c r="A87">
        <v>7</v>
      </c>
      <c r="B87">
        <f t="shared" si="5"/>
        <v>0.0511614561554154</v>
      </c>
      <c r="C87" s="1">
        <f t="shared" si="4"/>
        <v>-1</v>
      </c>
    </row>
    <row r="88" spans="1:3" ht="12.75">
      <c r="A88">
        <v>7.5</v>
      </c>
      <c r="B88">
        <f t="shared" si="5"/>
        <v>0.036382554756159716</v>
      </c>
      <c r="C88" s="1">
        <f t="shared" si="4"/>
        <v>-1</v>
      </c>
    </row>
    <row r="89" spans="1:3" ht="12.75">
      <c r="A89">
        <v>8</v>
      </c>
      <c r="B89">
        <f t="shared" si="5"/>
        <v>0.025757813042374022</v>
      </c>
      <c r="C89" s="1">
        <f t="shared" si="4"/>
        <v>-1</v>
      </c>
    </row>
    <row r="90" spans="1:3" ht="12.75">
      <c r="A90">
        <v>8.5</v>
      </c>
      <c r="B90">
        <f t="shared" si="5"/>
        <v>0.018164564782811025</v>
      </c>
      <c r="C90" s="1">
        <f t="shared" si="4"/>
        <v>-1</v>
      </c>
    </row>
    <row r="91" spans="1:3" ht="12.75">
      <c r="A91">
        <v>9</v>
      </c>
      <c r="B91">
        <f t="shared" si="5"/>
        <v>0.01276543597915012</v>
      </c>
      <c r="C91" s="1">
        <f t="shared" si="4"/>
        <v>-1</v>
      </c>
    </row>
    <row r="92" spans="1:3" ht="12.75">
      <c r="A92">
        <v>9.5</v>
      </c>
      <c r="B92">
        <f t="shared" si="5"/>
        <v>0.008943423966659994</v>
      </c>
      <c r="C92" s="1">
        <f t="shared" si="4"/>
        <v>-1</v>
      </c>
    </row>
    <row r="93" spans="1:3" ht="12.75">
      <c r="A93">
        <v>10</v>
      </c>
      <c r="B93">
        <f t="shared" si="5"/>
        <v>0.0062483778654675096</v>
      </c>
      <c r="C93" s="1">
        <f t="shared" si="4"/>
        <v>-1</v>
      </c>
    </row>
    <row r="94" spans="1:3" ht="12.75">
      <c r="A94">
        <v>10.5</v>
      </c>
      <c r="B94">
        <f t="shared" si="5"/>
        <v>0.004354553751445859</v>
      </c>
      <c r="C94" s="1">
        <f t="shared" si="4"/>
        <v>-1</v>
      </c>
    </row>
    <row r="95" spans="1:3" ht="12.75">
      <c r="A95">
        <v>11</v>
      </c>
      <c r="B95">
        <f t="shared" si="5"/>
        <v>0.003027848304852097</v>
      </c>
      <c r="C95" s="1">
        <f t="shared" si="4"/>
        <v>-1</v>
      </c>
    </row>
    <row r="99" ht="12.75">
      <c r="A99" t="s">
        <v>0</v>
      </c>
    </row>
    <row r="101" spans="1:2" ht="12.75">
      <c r="A101">
        <v>-0.19</v>
      </c>
      <c r="B101">
        <f aca="true" t="shared" si="6" ref="B101:B116">-A101*POWER(2.27,A101-1)</f>
        <v>0.07162800098194344</v>
      </c>
    </row>
    <row r="102" spans="1:2" ht="12.75">
      <c r="A102">
        <v>-0.18</v>
      </c>
      <c r="B102">
        <f t="shared" si="6"/>
        <v>0.06841667967019101</v>
      </c>
    </row>
    <row r="103" spans="1:2" ht="12.75">
      <c r="A103">
        <v>-0.17</v>
      </c>
      <c r="B103">
        <f t="shared" si="6"/>
        <v>0.06514763709354082</v>
      </c>
    </row>
    <row r="104" spans="1:2" ht="12.75">
      <c r="A104">
        <v>-0.16</v>
      </c>
      <c r="B104">
        <f t="shared" si="6"/>
        <v>0.06182014057869244</v>
      </c>
    </row>
    <row r="105" spans="1:2" ht="12.75">
      <c r="A105">
        <v>-0.15</v>
      </c>
      <c r="B105">
        <f t="shared" si="6"/>
        <v>0.05843344930140273</v>
      </c>
    </row>
    <row r="106" spans="1:2" ht="12.75">
      <c r="A106">
        <v>-0.14</v>
      </c>
      <c r="B106">
        <f t="shared" si="6"/>
        <v>0.05498681420194125</v>
      </c>
    </row>
    <row r="107" spans="1:2" ht="12.75">
      <c r="A107">
        <v>-0.13</v>
      </c>
      <c r="B107">
        <f t="shared" si="6"/>
        <v>0.05147947789970579</v>
      </c>
    </row>
    <row r="108" spans="1:2" ht="12.75">
      <c r="A108">
        <v>-0.12</v>
      </c>
      <c r="B108">
        <f t="shared" si="6"/>
        <v>0.04791067460699043</v>
      </c>
    </row>
    <row r="109" spans="1:2" ht="12.75">
      <c r="A109">
        <v>-0.11</v>
      </c>
      <c r="B109">
        <f t="shared" si="6"/>
        <v>0.044279630041897736</v>
      </c>
    </row>
    <row r="110" spans="1:2" ht="12.75">
      <c r="A110">
        <v>-0.1</v>
      </c>
      <c r="B110">
        <f t="shared" si="6"/>
        <v>0.04058556134038677</v>
      </c>
    </row>
    <row r="111" spans="1:2" ht="12.75">
      <c r="A111">
        <v>-0.09</v>
      </c>
      <c r="B111">
        <f t="shared" si="6"/>
        <v>0.03682767696744887</v>
      </c>
    </row>
    <row r="112" spans="1:2" ht="12.75">
      <c r="A112">
        <v>-0.08</v>
      </c>
      <c r="B112">
        <f t="shared" si="6"/>
        <v>0.03300517662740246</v>
      </c>
    </row>
    <row r="113" spans="1:2" ht="12.75">
      <c r="A113">
        <v>-0.07</v>
      </c>
      <c r="B113">
        <f t="shared" si="6"/>
        <v>0.02911725117329866</v>
      </c>
    </row>
    <row r="114" spans="1:2" ht="12.75">
      <c r="A114">
        <v>-0.06</v>
      </c>
      <c r="B114">
        <f t="shared" si="6"/>
        <v>0.02516308251542898</v>
      </c>
    </row>
    <row r="115" spans="1:2" ht="12.75">
      <c r="A115">
        <v>-0.05</v>
      </c>
      <c r="B115">
        <f t="shared" si="6"/>
        <v>0.02114184352892662</v>
      </c>
    </row>
    <row r="116" spans="1:2" ht="12.75">
      <c r="A116">
        <v>-0.04</v>
      </c>
      <c r="B116">
        <f t="shared" si="6"/>
        <v>0.01705269796045242</v>
      </c>
    </row>
    <row r="117" spans="1:2" ht="12.75">
      <c r="A117">
        <v>-0.03</v>
      </c>
      <c r="B117">
        <f>-A117*POWER(2.27,A117-1)</f>
        <v>0.012894800333956876</v>
      </c>
    </row>
    <row r="118" spans="1:2" ht="12.75">
      <c r="A118">
        <v>-0.02</v>
      </c>
      <c r="B118">
        <f>-A118*POWER(2.27,A118-1)</f>
        <v>0.0086672958555092</v>
      </c>
    </row>
    <row r="119" spans="1:2" ht="12.75">
      <c r="A119">
        <v>-0.01</v>
      </c>
      <c r="B119">
        <f>-A119*POWER(2.27,A119-1)</f>
        <v>0.004369320317184497</v>
      </c>
    </row>
    <row r="120" spans="1:2" ht="12.75">
      <c r="A120">
        <v>-0.009</v>
      </c>
      <c r="B120">
        <f>-A120*POWER(2.27,A120-1)</f>
        <v>0.003935613299792313</v>
      </c>
    </row>
    <row r="121" spans="1:2" ht="12.75">
      <c r="A121">
        <v>-0.008</v>
      </c>
      <c r="B121">
        <f aca="true" t="shared" si="7" ref="B121:B128">-A121*POWER(2.27,A121-1)</f>
        <v>0.003501191963559326</v>
      </c>
    </row>
    <row r="122" spans="1:2" ht="12.75">
      <c r="A122">
        <v>-0.007</v>
      </c>
      <c r="B122">
        <f t="shared" si="7"/>
        <v>0.003066055428544072</v>
      </c>
    </row>
    <row r="123" spans="1:2" ht="12.75">
      <c r="A123">
        <v>-0.006</v>
      </c>
      <c r="B123">
        <f t="shared" si="7"/>
        <v>0.002630202813842217</v>
      </c>
    </row>
    <row r="124" spans="1:2" ht="12.75">
      <c r="A124">
        <v>-0.005</v>
      </c>
      <c r="B124">
        <f t="shared" si="7"/>
        <v>0.0021936332375855805</v>
      </c>
    </row>
    <row r="125" spans="1:2" ht="12.75">
      <c r="A125">
        <v>-0.00399999999999999</v>
      </c>
      <c r="B125">
        <f t="shared" si="7"/>
        <v>0.0017563458169411327</v>
      </c>
    </row>
    <row r="126" spans="1:2" ht="12.75">
      <c r="A126">
        <v>-0.00299999999999999</v>
      </c>
      <c r="B126">
        <f t="shared" si="7"/>
        <v>0.001318339668110031</v>
      </c>
    </row>
    <row r="127" spans="1:2" ht="12.75">
      <c r="A127">
        <v>-0.00199999999999999</v>
      </c>
      <c r="B127">
        <f t="shared" si="7"/>
        <v>0.0008796139063265974</v>
      </c>
    </row>
    <row r="128" spans="1:2" ht="12.75">
      <c r="A128">
        <v>-0.00099999999999999</v>
      </c>
      <c r="B128">
        <f t="shared" si="7"/>
        <v>0.0004401676458573485</v>
      </c>
    </row>
    <row r="129" spans="1:2" ht="12.75">
      <c r="A129">
        <v>0</v>
      </c>
      <c r="B129">
        <f aca="true" t="shared" si="8" ref="B129:B134">A129*POWER(2.27,-A129+1)</f>
        <v>0</v>
      </c>
    </row>
    <row r="130" spans="1:2" ht="12.75">
      <c r="A130">
        <v>0.01</v>
      </c>
      <c r="B130">
        <f t="shared" si="8"/>
        <v>0.022514670662419994</v>
      </c>
    </row>
    <row r="131" spans="1:2" ht="12.75">
      <c r="A131">
        <v>0.02</v>
      </c>
      <c r="B131">
        <f t="shared" si="8"/>
        <v>0.04466170881385336</v>
      </c>
    </row>
    <row r="132" spans="1:2" ht="12.75">
      <c r="A132">
        <v>0.03</v>
      </c>
      <c r="B132">
        <f t="shared" si="8"/>
        <v>0.0664456166408464</v>
      </c>
    </row>
    <row r="133" spans="1:2" ht="12.75">
      <c r="A133">
        <v>0.04</v>
      </c>
      <c r="B133">
        <f t="shared" si="8"/>
        <v>0.0878708473204153</v>
      </c>
    </row>
    <row r="134" spans="1:2" ht="12.75">
      <c r="A134">
        <v>0.05</v>
      </c>
      <c r="B134">
        <f t="shared" si="8"/>
        <v>0.10894180552020599</v>
      </c>
    </row>
    <row r="138" spans="1:2" ht="12.75">
      <c r="A138">
        <v>-2</v>
      </c>
      <c r="B138">
        <f aca="true" t="shared" si="9" ref="B138:B156">-A138*POWER(2.27,A138-1)</f>
        <v>0.1709827997287871</v>
      </c>
    </row>
    <row r="139" spans="1:2" ht="12.75">
      <c r="A139">
        <v>-1.9</v>
      </c>
      <c r="B139">
        <f t="shared" si="9"/>
        <v>0.17631067783060944</v>
      </c>
    </row>
    <row r="140" spans="1:2" ht="12.75">
      <c r="A140">
        <v>-1.8</v>
      </c>
      <c r="B140">
        <f t="shared" si="9"/>
        <v>0.18130096051946143</v>
      </c>
    </row>
    <row r="141" spans="1:2" ht="12.75">
      <c r="A141">
        <v>-1.7</v>
      </c>
      <c r="B141">
        <f t="shared" si="9"/>
        <v>0.1858570788396228</v>
      </c>
    </row>
    <row r="142" spans="1:2" ht="12.75">
      <c r="A142">
        <v>-1.6</v>
      </c>
      <c r="B142">
        <f t="shared" si="9"/>
        <v>0.1898684276721431</v>
      </c>
    </row>
    <row r="143" spans="1:2" ht="12.75">
      <c r="A143">
        <v>-1.5</v>
      </c>
      <c r="B143">
        <f t="shared" si="9"/>
        <v>0.19320867228161964</v>
      </c>
    </row>
    <row r="144" spans="1:2" ht="12.75">
      <c r="A144">
        <v>-1.4</v>
      </c>
      <c r="B144">
        <f t="shared" si="9"/>
        <v>0.19573386795758604</v>
      </c>
    </row>
    <row r="145" spans="1:2" ht="12.75">
      <c r="A145">
        <v>-1.3</v>
      </c>
      <c r="B145">
        <f t="shared" si="9"/>
        <v>0.19728037317499933</v>
      </c>
    </row>
    <row r="146" spans="1:2" ht="12.75">
      <c r="A146">
        <v>-1.2</v>
      </c>
      <c r="B146">
        <f t="shared" si="9"/>
        <v>0.19766253471771564</v>
      </c>
    </row>
    <row r="147" spans="1:2" ht="12.75">
      <c r="A147">
        <v>-1.1</v>
      </c>
      <c r="B147">
        <f t="shared" si="9"/>
        <v>0.19667012103271123</v>
      </c>
    </row>
    <row r="148" spans="1:2" ht="12.75">
      <c r="A148">
        <v>-1</v>
      </c>
      <c r="B148">
        <f t="shared" si="9"/>
        <v>0.19406547769217333</v>
      </c>
    </row>
    <row r="149" spans="1:2" ht="12.75">
      <c r="A149">
        <v>-0.9</v>
      </c>
      <c r="B149">
        <f t="shared" si="9"/>
        <v>0.18958037621470272</v>
      </c>
    </row>
    <row r="150" spans="1:2" ht="12.75">
      <c r="A150">
        <v>-0.8</v>
      </c>
      <c r="B150">
        <f t="shared" si="9"/>
        <v>0.18291252461296778</v>
      </c>
    </row>
    <row r="151" spans="1:2" ht="12.75">
      <c r="A151">
        <v>-0.7</v>
      </c>
      <c r="B151">
        <f t="shared" si="9"/>
        <v>0.17372170486832977</v>
      </c>
    </row>
    <row r="152" spans="1:2" ht="12.75">
      <c r="A152">
        <v>-0.6</v>
      </c>
      <c r="B152">
        <f t="shared" si="9"/>
        <v>0.1616254990559118</v>
      </c>
    </row>
    <row r="153" spans="1:2" ht="12.75">
      <c r="A153">
        <v>-0.5</v>
      </c>
      <c r="B153">
        <f t="shared" si="9"/>
        <v>0.1461945620264255</v>
      </c>
    </row>
    <row r="154" spans="1:2" ht="12.75">
      <c r="A154">
        <v>-0.4</v>
      </c>
      <c r="B154">
        <f t="shared" si="9"/>
        <v>0.12694739436106295</v>
      </c>
    </row>
    <row r="155" spans="1:2" ht="12.75">
      <c r="A155">
        <v>-0.3</v>
      </c>
      <c r="B155">
        <f t="shared" si="9"/>
        <v>0.10334456471705732</v>
      </c>
    </row>
    <row r="156" spans="1:2" ht="12.75">
      <c r="A156">
        <v>-0.2</v>
      </c>
      <c r="B156">
        <f t="shared" si="9"/>
        <v>0.07478232563486911</v>
      </c>
    </row>
    <row r="157" spans="1:2" ht="12.75">
      <c r="A157">
        <v>-0.1</v>
      </c>
      <c r="B157">
        <f>-A157*POWER(2.27,A157-1)</f>
        <v>0.04058556134038677</v>
      </c>
    </row>
    <row r="158" spans="1:2" ht="12.75">
      <c r="A158">
        <v>0</v>
      </c>
      <c r="B158">
        <f>A158*POWER(2.27,-A158+1)</f>
        <v>0</v>
      </c>
    </row>
    <row r="164" spans="1:2" ht="12.75">
      <c r="A164">
        <v>0.5</v>
      </c>
      <c r="B164">
        <f aca="true" t="shared" si="10" ref="B164:B184">A164*POWER(2.27,-A164+1)</f>
        <v>0.7533259586659682</v>
      </c>
    </row>
    <row r="165" spans="1:2" ht="12.75">
      <c r="A165">
        <v>0.6</v>
      </c>
      <c r="B165">
        <f t="shared" si="10"/>
        <v>0.8328400340852081</v>
      </c>
    </row>
    <row r="166" spans="1:2" ht="12.75">
      <c r="A166">
        <v>0.7</v>
      </c>
      <c r="B166">
        <f t="shared" si="10"/>
        <v>0.8951705730160167</v>
      </c>
    </row>
    <row r="167" spans="1:2" ht="12.75">
      <c r="A167">
        <v>0.8</v>
      </c>
      <c r="B167">
        <f t="shared" si="10"/>
        <v>0.9425299480781617</v>
      </c>
    </row>
    <row r="168" spans="1:2" ht="12.75">
      <c r="A168">
        <v>0.9</v>
      </c>
      <c r="B168">
        <f t="shared" si="10"/>
        <v>0.9768887205967416</v>
      </c>
    </row>
    <row r="169" spans="1:2" ht="12.75">
      <c r="A169">
        <v>1</v>
      </c>
      <c r="B169">
        <f t="shared" si="10"/>
        <v>1</v>
      </c>
    </row>
    <row r="170" spans="1:2" ht="12.75">
      <c r="A170">
        <v>1.1</v>
      </c>
      <c r="B170">
        <f t="shared" si="10"/>
        <v>1.0134214666694579</v>
      </c>
    </row>
    <row r="171" spans="1:2" ht="12.75">
      <c r="A171">
        <v>1.2</v>
      </c>
      <c r="B171">
        <f t="shared" si="10"/>
        <v>1.0185352751469172</v>
      </c>
    </row>
    <row r="172" spans="1:2" ht="12.75">
      <c r="A172">
        <v>1.3</v>
      </c>
      <c r="B172">
        <f t="shared" si="10"/>
        <v>1.016566034933454</v>
      </c>
    </row>
    <row r="173" spans="1:2" ht="12.75">
      <c r="A173">
        <v>1.4</v>
      </c>
      <c r="B173">
        <f t="shared" si="10"/>
        <v>1.0085970481986453</v>
      </c>
    </row>
    <row r="174" spans="1:2" ht="12.75">
      <c r="A174">
        <v>1.5</v>
      </c>
      <c r="B174">
        <f t="shared" si="10"/>
        <v>0.9955849673999579</v>
      </c>
    </row>
    <row r="175" spans="1:2" ht="12.75">
      <c r="A175">
        <v>1.6</v>
      </c>
      <c r="B175">
        <f t="shared" si="10"/>
        <v>0.9783730209517864</v>
      </c>
    </row>
    <row r="176" spans="1:2" ht="12.75">
      <c r="A176">
        <v>1.7</v>
      </c>
      <c r="B176">
        <f t="shared" si="10"/>
        <v>0.9577029415526924</v>
      </c>
    </row>
    <row r="177" spans="1:2" ht="12.75">
      <c r="A177">
        <v>1.8</v>
      </c>
      <c r="B177">
        <f t="shared" si="10"/>
        <v>0.9342257194607329</v>
      </c>
    </row>
    <row r="178" spans="1:2" ht="12.75">
      <c r="A178">
        <v>1.9</v>
      </c>
      <c r="B178">
        <f t="shared" si="10"/>
        <v>0.9085112917933476</v>
      </c>
    </row>
    <row r="179" spans="1:2" ht="12.75">
      <c r="A179">
        <v>2</v>
      </c>
      <c r="B179">
        <f t="shared" si="10"/>
        <v>0.8810572687224669</v>
      </c>
    </row>
    <row r="180" spans="1:2" ht="12.75">
      <c r="A180">
        <v>2.1</v>
      </c>
      <c r="B180">
        <f t="shared" si="10"/>
        <v>0.8522967881481222</v>
      </c>
    </row>
    <row r="181" spans="1:2" ht="12.75">
      <c r="A181">
        <v>2.2</v>
      </c>
      <c r="B181">
        <f t="shared" si="10"/>
        <v>0.8226055819835602</v>
      </c>
    </row>
    <row r="182" spans="1:2" ht="12.75">
      <c r="A182">
        <v>2.3</v>
      </c>
      <c r="B182">
        <f t="shared" si="10"/>
        <v>0.7923083294974395</v>
      </c>
    </row>
    <row r="183" spans="1:2" ht="12.75">
      <c r="A183">
        <v>2.4</v>
      </c>
      <c r="B183">
        <f t="shared" si="10"/>
        <v>0.7616843661663777</v>
      </c>
    </row>
    <row r="184" spans="1:2" ht="12.75">
      <c r="A184">
        <v>2.5</v>
      </c>
      <c r="B184">
        <f t="shared" si="10"/>
        <v>0.7309728101321276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52">
      <selection activeCell="B73" sqref="B73:B90"/>
    </sheetView>
  </sheetViews>
  <sheetFormatPr defaultColWidth="9.140625" defaultRowHeight="12.75"/>
  <sheetData>
    <row r="1" spans="1:2" ht="12.75">
      <c r="A1">
        <v>0.99</v>
      </c>
      <c r="B1">
        <f>ATAN((A1+1)/SQRT(1-A1))</f>
        <v>1.5205873045117855</v>
      </c>
    </row>
    <row r="2" spans="1:2" ht="12.75">
      <c r="A2">
        <v>0.98</v>
      </c>
      <c r="B2">
        <f>ATAN((A5+1)/SQRT(1-A5))</f>
        <v>1.4566248542183862</v>
      </c>
    </row>
    <row r="3" spans="1:2" ht="12.75">
      <c r="A3">
        <v>0.97</v>
      </c>
      <c r="B3">
        <f>ATAN((A3+1)/SQRT(1-A3))</f>
        <v>1.4831004699107717</v>
      </c>
    </row>
    <row r="4" spans="1:2" ht="12.75">
      <c r="A4">
        <v>0.96</v>
      </c>
      <c r="B4">
        <f>ATAN((A5+1)/SQRT(1-A5))</f>
        <v>1.4566248542183862</v>
      </c>
    </row>
    <row r="5" spans="1:2" ht="12.75">
      <c r="A5">
        <v>0.95</v>
      </c>
      <c r="B5">
        <f aca="true" t="shared" si="0" ref="B5:B36">ATAN((A5+1)/SQRT(1-A5))</f>
        <v>1.4566248542183862</v>
      </c>
    </row>
    <row r="6" spans="1:2" ht="12.75">
      <c r="A6">
        <v>0.9</v>
      </c>
      <c r="B6">
        <f t="shared" si="0"/>
        <v>1.4058724148856199</v>
      </c>
    </row>
    <row r="7" spans="1:2" ht="12.75">
      <c r="A7">
        <v>0.85</v>
      </c>
      <c r="B7">
        <f t="shared" si="0"/>
        <v>1.3644263274227755</v>
      </c>
    </row>
    <row r="8" spans="1:2" ht="12.75">
      <c r="A8">
        <v>0.8</v>
      </c>
      <c r="B8">
        <f t="shared" si="0"/>
        <v>1.3272751370299352</v>
      </c>
    </row>
    <row r="9" spans="1:2" ht="12.75">
      <c r="A9">
        <v>0.75</v>
      </c>
      <c r="B9">
        <f t="shared" si="0"/>
        <v>1.2924966677897853</v>
      </c>
    </row>
    <row r="10" spans="1:2" ht="12.75">
      <c r="A10">
        <v>0.7</v>
      </c>
      <c r="B10">
        <f t="shared" si="0"/>
        <v>1.2591083079980967</v>
      </c>
    </row>
    <row r="11" spans="1:2" ht="12.75">
      <c r="A11">
        <v>0.65</v>
      </c>
      <c r="B11">
        <f t="shared" si="0"/>
        <v>1.2265247223286693</v>
      </c>
    </row>
    <row r="12" spans="1:2" ht="12.75">
      <c r="A12">
        <v>0.6</v>
      </c>
      <c r="B12">
        <f t="shared" si="0"/>
        <v>1.1943614546465346</v>
      </c>
    </row>
    <row r="13" spans="1:2" ht="12.75">
      <c r="A13">
        <v>0.550000000000001</v>
      </c>
      <c r="B13">
        <f t="shared" si="0"/>
        <v>1.1623482568972439</v>
      </c>
    </row>
    <row r="14" spans="1:2" ht="12.75">
      <c r="A14">
        <v>0.500000000000001</v>
      </c>
      <c r="B14">
        <f t="shared" si="0"/>
        <v>1.1302856637901988</v>
      </c>
    </row>
    <row r="15" spans="1:2" ht="12.75">
      <c r="A15">
        <v>0.450000000000001</v>
      </c>
      <c r="B15">
        <f t="shared" si="0"/>
        <v>1.0980212482281442</v>
      </c>
    </row>
    <row r="16" spans="1:2" ht="12.75">
      <c r="A16">
        <v>0.400000000000001</v>
      </c>
      <c r="B16">
        <f t="shared" si="0"/>
        <v>1.06543581651074</v>
      </c>
    </row>
    <row r="17" spans="1:2" ht="12.75">
      <c r="A17">
        <v>0.350000000000001</v>
      </c>
      <c r="B17">
        <f t="shared" si="0"/>
        <v>1.0324350404340497</v>
      </c>
    </row>
    <row r="18" spans="1:2" ht="12.75">
      <c r="A18">
        <v>0.300000000000001</v>
      </c>
      <c r="B18">
        <f t="shared" si="0"/>
        <v>0.998944256947245</v>
      </c>
    </row>
    <row r="19" spans="1:2" ht="12.75">
      <c r="A19">
        <v>0.250000000000001</v>
      </c>
      <c r="B19">
        <f t="shared" si="0"/>
        <v>0.964905207955651</v>
      </c>
    </row>
    <row r="20" spans="1:2" ht="12.75">
      <c r="A20">
        <v>0.200000000000001</v>
      </c>
      <c r="B20">
        <f t="shared" si="0"/>
        <v>0.9302740141154727</v>
      </c>
    </row>
    <row r="21" spans="1:2" ht="12.75">
      <c r="A21">
        <v>0.150000000000001</v>
      </c>
      <c r="B21">
        <f t="shared" si="0"/>
        <v>0.8950199518708114</v>
      </c>
    </row>
    <row r="22" spans="1:2" ht="12.75">
      <c r="A22">
        <v>0.100000000000001</v>
      </c>
      <c r="B22">
        <f t="shared" si="0"/>
        <v>0.8591247547571231</v>
      </c>
    </row>
    <row r="23" spans="1:2" ht="12.75">
      <c r="A23">
        <v>0.0500000000000009</v>
      </c>
      <c r="B23">
        <f t="shared" si="0"/>
        <v>0.8225822464142463</v>
      </c>
    </row>
    <row r="24" spans="1:2" ht="12.75">
      <c r="A24">
        <v>9.99200722162641E-16</v>
      </c>
      <c r="B24">
        <f t="shared" si="0"/>
        <v>0.785398163397449</v>
      </c>
    </row>
    <row r="25" spans="1:2" ht="12.75">
      <c r="A25">
        <v>-0.049999999999999</v>
      </c>
      <c r="B25">
        <f t="shared" si="0"/>
        <v>0.7475900566894597</v>
      </c>
    </row>
    <row r="26" spans="1:2" ht="12.75">
      <c r="A26">
        <v>-0.1</v>
      </c>
      <c r="B26">
        <f t="shared" si="0"/>
        <v>0.7091871809215783</v>
      </c>
    </row>
    <row r="27" spans="1:2" ht="12.75">
      <c r="A27">
        <v>-0.15</v>
      </c>
      <c r="B27">
        <f t="shared" si="0"/>
        <v>0.6702302952262679</v>
      </c>
    </row>
    <row r="28" spans="1:2" ht="12.75">
      <c r="A28">
        <v>-0.2</v>
      </c>
      <c r="B28">
        <f t="shared" si="0"/>
        <v>0.6307713128336881</v>
      </c>
    </row>
    <row r="29" spans="1:2" ht="12.75">
      <c r="A29">
        <v>-0.25</v>
      </c>
      <c r="B29">
        <f t="shared" si="0"/>
        <v>0.5908727501454191</v>
      </c>
    </row>
    <row r="30" spans="1:2" ht="12.75">
      <c r="A30">
        <v>-0.3</v>
      </c>
      <c r="B30">
        <f t="shared" si="0"/>
        <v>0.5506069412518089</v>
      </c>
    </row>
    <row r="31" spans="1:2" ht="12.75">
      <c r="A31">
        <v>-0.35</v>
      </c>
      <c r="B31">
        <f t="shared" si="0"/>
        <v>0.5100550010658729</v>
      </c>
    </row>
    <row r="32" spans="1:2" ht="12.75">
      <c r="A32">
        <v>-0.4</v>
      </c>
      <c r="B32">
        <f t="shared" si="0"/>
        <v>0.4693055390570758</v>
      </c>
    </row>
    <row r="33" spans="1:2" ht="12.75">
      <c r="A33">
        <v>-0.45</v>
      </c>
      <c r="B33">
        <f t="shared" si="0"/>
        <v>0.4284531449900292</v>
      </c>
    </row>
    <row r="34" spans="1:2" ht="12.75">
      <c r="A34">
        <v>-0.5</v>
      </c>
      <c r="B34">
        <f t="shared" si="0"/>
        <v>0.3875966866551807</v>
      </c>
    </row>
    <row r="35" spans="1:2" ht="12.75">
      <c r="A35">
        <v>-1</v>
      </c>
      <c r="B35">
        <f t="shared" si="0"/>
        <v>0</v>
      </c>
    </row>
    <row r="36" spans="1:2" ht="12.75">
      <c r="A36">
        <v>-2</v>
      </c>
      <c r="B36">
        <f t="shared" si="0"/>
        <v>-0.5235987755982989</v>
      </c>
    </row>
    <row r="37" spans="1:2" ht="12.75">
      <c r="A37">
        <v>-3</v>
      </c>
      <c r="B37">
        <f aca="true" t="shared" si="1" ref="B37:B68">ATAN((A37+1)/SQRT(1-A37))</f>
        <v>-0.7853981633974483</v>
      </c>
    </row>
    <row r="38" spans="1:2" ht="12.75">
      <c r="A38">
        <v>-4</v>
      </c>
      <c r="B38">
        <f t="shared" si="1"/>
        <v>-0.9302740141154721</v>
      </c>
    </row>
    <row r="39" spans="1:2" ht="12.75">
      <c r="A39">
        <v>-5</v>
      </c>
      <c r="B39">
        <f t="shared" si="1"/>
        <v>-1.0213290820372694</v>
      </c>
    </row>
    <row r="40" spans="1:2" ht="12.75">
      <c r="A40">
        <v>-6</v>
      </c>
      <c r="B40">
        <f t="shared" si="1"/>
        <v>-1.0841013717201233</v>
      </c>
    </row>
    <row r="41" spans="1:2" ht="12.75">
      <c r="A41">
        <v>-7</v>
      </c>
      <c r="B41">
        <f t="shared" si="1"/>
        <v>-1.1302856637901981</v>
      </c>
    </row>
    <row r="42" spans="1:2" ht="12.75">
      <c r="A42">
        <v>-8</v>
      </c>
      <c r="B42">
        <f t="shared" si="1"/>
        <v>-1.1659045405098132</v>
      </c>
    </row>
    <row r="43" spans="1:2" ht="12.75">
      <c r="A43">
        <v>-9</v>
      </c>
      <c r="B43">
        <f t="shared" si="1"/>
        <v>-1.1943614546465346</v>
      </c>
    </row>
    <row r="44" spans="1:2" ht="12.75">
      <c r="A44">
        <v>-10</v>
      </c>
      <c r="B44">
        <f t="shared" si="1"/>
        <v>-1.2177242207460433</v>
      </c>
    </row>
    <row r="45" spans="1:2" ht="12.75">
      <c r="A45">
        <v>-11</v>
      </c>
      <c r="B45">
        <f t="shared" si="1"/>
        <v>-1.2373231545430645</v>
      </c>
    </row>
    <row r="46" spans="1:2" ht="12.75">
      <c r="A46">
        <v>-12</v>
      </c>
      <c r="B46">
        <f t="shared" si="1"/>
        <v>-1.254054429119357</v>
      </c>
    </row>
    <row r="47" spans="1:2" ht="12.75">
      <c r="A47">
        <v>-13</v>
      </c>
      <c r="B47">
        <f t="shared" si="1"/>
        <v>-1.2685449493741892</v>
      </c>
    </row>
    <row r="48" spans="1:2" ht="12.75">
      <c r="A48">
        <v>-14</v>
      </c>
      <c r="B48">
        <f t="shared" si="1"/>
        <v>-1.2812472304754465</v>
      </c>
    </row>
    <row r="49" spans="1:2" ht="12.75">
      <c r="A49">
        <v>-15</v>
      </c>
      <c r="B49">
        <f t="shared" si="1"/>
        <v>-1.2924966677897853</v>
      </c>
    </row>
    <row r="50" spans="1:2" ht="12.75">
      <c r="A50">
        <v>-16</v>
      </c>
      <c r="B50">
        <f t="shared" si="1"/>
        <v>-1.3025475319985014</v>
      </c>
    </row>
    <row r="51" spans="1:2" ht="12.75">
      <c r="A51">
        <v>-17</v>
      </c>
      <c r="B51">
        <f t="shared" si="1"/>
        <v>-1.311596389293969</v>
      </c>
    </row>
    <row r="52" spans="1:2" ht="12.75">
      <c r="A52">
        <v>-18</v>
      </c>
      <c r="B52">
        <f t="shared" si="1"/>
        <v>-1.3197978026875903</v>
      </c>
    </row>
    <row r="53" spans="1:2" ht="12.75">
      <c r="A53">
        <v>-19</v>
      </c>
      <c r="B53">
        <f t="shared" si="1"/>
        <v>-1.327275137029935</v>
      </c>
    </row>
    <row r="54" spans="1:2" ht="12.75">
      <c r="A54">
        <v>-20</v>
      </c>
      <c r="B54">
        <f t="shared" si="1"/>
        <v>-1.334128167482307</v>
      </c>
    </row>
    <row r="56" ht="12.75">
      <c r="A56" t="s">
        <v>2</v>
      </c>
    </row>
    <row r="57" spans="1:2" ht="12.75">
      <c r="A57">
        <v>0.999</v>
      </c>
      <c r="B57">
        <f>ATAN((A57+1)/SQRT(1-A57))</f>
        <v>1.5549783482410713</v>
      </c>
    </row>
    <row r="58" spans="1:2" ht="12.75">
      <c r="A58">
        <v>0.998</v>
      </c>
      <c r="B58">
        <f aca="true" t="shared" si="2" ref="B58:B90">ATAN((A58+1)/SQRT(1-A58))</f>
        <v>1.5484170008165223</v>
      </c>
    </row>
    <row r="59" spans="1:2" ht="12.75">
      <c r="A59">
        <v>0.997</v>
      </c>
      <c r="B59">
        <f t="shared" si="2"/>
        <v>1.5433759323480092</v>
      </c>
    </row>
    <row r="60" spans="1:2" ht="12.75">
      <c r="A60">
        <v>0.996</v>
      </c>
      <c r="B60">
        <f t="shared" si="2"/>
        <v>1.5391207759367245</v>
      </c>
    </row>
    <row r="61" spans="1:2" ht="12.75">
      <c r="A61">
        <v>0.995</v>
      </c>
      <c r="B61">
        <f t="shared" si="2"/>
        <v>1.5353672091170243</v>
      </c>
    </row>
    <row r="62" spans="1:2" ht="12.75">
      <c r="A62">
        <v>0.994</v>
      </c>
      <c r="B62">
        <f t="shared" si="2"/>
        <v>1.5319694767938492</v>
      </c>
    </row>
    <row r="63" spans="1:2" ht="12.75">
      <c r="A63">
        <v>0.993</v>
      </c>
      <c r="B63">
        <f t="shared" si="2"/>
        <v>1.5288410302816633</v>
      </c>
    </row>
    <row r="64" spans="1:2" ht="12.75">
      <c r="A64">
        <v>0.992</v>
      </c>
      <c r="B64">
        <f t="shared" si="2"/>
        <v>1.5259255018344113</v>
      </c>
    </row>
    <row r="65" spans="1:2" ht="12.75">
      <c r="A65">
        <v>0.991</v>
      </c>
      <c r="B65">
        <f t="shared" si="2"/>
        <v>1.5231837544732438</v>
      </c>
    </row>
    <row r="66" spans="1:2" ht="12.75">
      <c r="A66">
        <v>0.99</v>
      </c>
      <c r="B66">
        <f t="shared" si="2"/>
        <v>1.5205873045117855</v>
      </c>
    </row>
    <row r="67" spans="1:2" ht="12.75">
      <c r="A67">
        <v>0.989</v>
      </c>
      <c r="B67">
        <f t="shared" si="2"/>
        <v>1.5181146578571445</v>
      </c>
    </row>
    <row r="68" spans="1:2" ht="12.75">
      <c r="A68">
        <v>0.988</v>
      </c>
      <c r="B68">
        <f t="shared" si="2"/>
        <v>1.5157491225310724</v>
      </c>
    </row>
    <row r="69" spans="1:2" ht="12.75">
      <c r="A69">
        <v>0.987</v>
      </c>
      <c r="B69">
        <f t="shared" si="2"/>
        <v>1.5134774296568771</v>
      </c>
    </row>
    <row r="70" spans="1:2" ht="12.75">
      <c r="A70">
        <v>0.986</v>
      </c>
      <c r="B70">
        <f t="shared" si="2"/>
        <v>1.5112888252208292</v>
      </c>
    </row>
    <row r="71" spans="1:2" ht="12.75">
      <c r="A71">
        <v>0.985</v>
      </c>
      <c r="B71">
        <f t="shared" si="2"/>
        <v>1.509174449935505</v>
      </c>
    </row>
    <row r="72" spans="1:2" ht="12.75">
      <c r="A72">
        <v>0.984</v>
      </c>
      <c r="B72">
        <f t="shared" si="2"/>
        <v>1.5071269028189078</v>
      </c>
    </row>
    <row r="73" spans="1:2" ht="12.75">
      <c r="A73">
        <v>0.983</v>
      </c>
      <c r="B73">
        <f t="shared" si="2"/>
        <v>1.5051399260560678</v>
      </c>
    </row>
    <row r="74" spans="1:2" ht="12.75">
      <c r="A74">
        <v>0.982</v>
      </c>
      <c r="B74">
        <f t="shared" si="2"/>
        <v>1.50320817233372</v>
      </c>
    </row>
    <row r="75" spans="1:2" ht="12.75">
      <c r="A75">
        <v>0.981</v>
      </c>
      <c r="B75">
        <f t="shared" si="2"/>
        <v>1.5013270297124905</v>
      </c>
    </row>
    <row r="76" spans="1:2" ht="12.75">
      <c r="A76">
        <v>0.98</v>
      </c>
      <c r="B76">
        <f t="shared" si="2"/>
        <v>1.4994924875488913</v>
      </c>
    </row>
    <row r="77" spans="1:2" ht="12.75">
      <c r="A77">
        <v>0.979</v>
      </c>
      <c r="B77">
        <f t="shared" si="2"/>
        <v>1.4977010322877229</v>
      </c>
    </row>
    <row r="78" spans="1:2" ht="12.75">
      <c r="A78">
        <v>0.978</v>
      </c>
      <c r="B78">
        <f t="shared" si="2"/>
        <v>1.4959495653744712</v>
      </c>
    </row>
    <row r="79" spans="1:2" ht="12.75">
      <c r="A79">
        <v>0.977</v>
      </c>
      <c r="B79">
        <f t="shared" si="2"/>
        <v>1.4942353378071715</v>
      </c>
    </row>
    <row r="80" spans="1:2" ht="12.75">
      <c r="A80">
        <v>0.976</v>
      </c>
      <c r="B80">
        <f t="shared" si="2"/>
        <v>1.4925558973829847</v>
      </c>
    </row>
    <row r="81" spans="1:2" ht="12.75">
      <c r="A81">
        <v>0.975</v>
      </c>
      <c r="B81">
        <f t="shared" si="2"/>
        <v>1.4909090457543819</v>
      </c>
    </row>
    <row r="82" spans="1:2" ht="12.75">
      <c r="A82">
        <v>0.974</v>
      </c>
      <c r="B82">
        <f t="shared" si="2"/>
        <v>1.4892928031540509</v>
      </c>
    </row>
    <row r="83" spans="1:2" ht="12.75">
      <c r="A83">
        <v>0.973</v>
      </c>
      <c r="B83">
        <f t="shared" si="2"/>
        <v>1.48770537917877</v>
      </c>
    </row>
    <row r="84" spans="1:2" ht="12.75">
      <c r="A84">
        <v>0.972</v>
      </c>
      <c r="B84">
        <f t="shared" si="2"/>
        <v>1.486145148407174</v>
      </c>
    </row>
    <row r="85" spans="1:2" ht="12.75">
      <c r="A85">
        <v>0.971</v>
      </c>
      <c r="B85">
        <f t="shared" si="2"/>
        <v>1.484610629908691</v>
      </c>
    </row>
    <row r="86" spans="1:2" ht="12.75">
      <c r="A86">
        <v>0.97</v>
      </c>
      <c r="B86">
        <f t="shared" si="2"/>
        <v>1.4831004699107717</v>
      </c>
    </row>
    <row r="87" spans="1:2" ht="12.75">
      <c r="A87">
        <v>0.969</v>
      </c>
      <c r="B87">
        <f t="shared" si="2"/>
        <v>1.4816134270492543</v>
      </c>
    </row>
    <row r="88" spans="1:2" ht="12.75">
      <c r="A88">
        <v>0.968</v>
      </c>
      <c r="B88">
        <f t="shared" si="2"/>
        <v>1.4801483597465208</v>
      </c>
    </row>
    <row r="89" spans="1:2" ht="12.75">
      <c r="A89">
        <v>0.967</v>
      </c>
      <c r="B89">
        <f t="shared" si="2"/>
        <v>1.4787042153540146</v>
      </c>
    </row>
    <row r="90" spans="1:2" ht="12.75">
      <c r="A90">
        <v>0.966</v>
      </c>
      <c r="B90">
        <f t="shared" si="2"/>
        <v>1.4772800207668282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Samarjai Attila István</dc:creator>
  <cp:keywords/>
  <dc:description/>
  <cp:lastModifiedBy>Kata</cp:lastModifiedBy>
  <dcterms:created xsi:type="dcterms:W3CDTF">2007-10-12T13:00:38Z</dcterms:created>
  <dcterms:modified xsi:type="dcterms:W3CDTF">2007-10-16T17:14:42Z</dcterms:modified>
  <cp:category/>
  <cp:version/>
  <cp:contentType/>
  <cp:contentStatus/>
</cp:coreProperties>
</file>